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Radek\MŠMT - předmětové olympiády\Matematický Klokan\2024-2025\výsledky\"/>
    </mc:Choice>
  </mc:AlternateContent>
  <bookViews>
    <workbookView xWindow="0" yWindow="0" windowWidth="23250" windowHeight="13170" firstSheet="1" activeTab="1"/>
  </bookViews>
  <sheets>
    <sheet name="Pokyny" sheetId="9" r:id="rId1"/>
    <sheet name="Cvrček 2025" sheetId="10" r:id="rId2"/>
    <sheet name="Klokánek 2025" sheetId="8" r:id="rId3"/>
    <sheet name="Benjamín 2025" sheetId="3" r:id="rId4"/>
    <sheet name="Kadet 2025" sheetId="7" r:id="rId5"/>
    <sheet name="Junior 2025" sheetId="5" r:id="rId6"/>
    <sheet name="Student 2025" sheetId="11" r:id="rId7"/>
  </sheets>
  <definedNames>
    <definedName name="_xlnm.Print_Area" localSheetId="3">'Benjamín 2025'!$A$1:$L$47</definedName>
    <definedName name="_xlnm.Print_Area" localSheetId="1">'Cvrček 2025'!$A$1:$L$64</definedName>
    <definedName name="_xlnm.Print_Area" localSheetId="5">'Junior 2025'!$A$1:$L$47</definedName>
    <definedName name="_xlnm.Print_Area" localSheetId="4">'Kadet 2025'!$A$1:$L$48</definedName>
    <definedName name="_xlnm.Print_Area" localSheetId="2">'Klokánek 2025'!$A$1:$L$54</definedName>
    <definedName name="_xlnm.Print_Area" localSheetId="6">'Student 2025'!$A$1:$L$47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3" i="11" l="1"/>
  <c r="D37" i="10"/>
  <c r="D23" i="5"/>
  <c r="D24" i="7"/>
  <c r="D27" i="8"/>
  <c r="D23" i="3"/>
</calcChain>
</file>

<file path=xl/comments1.xml><?xml version="1.0" encoding="utf-8"?>
<comments xmlns="http://schemas.openxmlformats.org/spreadsheetml/2006/main">
  <authors>
    <author>00067258</author>
  </authors>
  <commentList>
    <comment ref="A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2.xml><?xml version="1.0" encoding="utf-8"?>
<comments xmlns="http://schemas.openxmlformats.org/spreadsheetml/2006/main">
  <authors>
    <author>00067258</author>
  </authors>
  <commentList>
    <comment ref="A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4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  <comment ref="A22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F22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22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22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3.xml><?xml version="1.0" encoding="utf-8"?>
<comments xmlns="http://schemas.openxmlformats.org/spreadsheetml/2006/main">
  <authors>
    <author>00067258</author>
  </authors>
  <commentList>
    <comment ref="A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4.xml><?xml version="1.0" encoding="utf-8"?>
<comments xmlns="http://schemas.openxmlformats.org/spreadsheetml/2006/main">
  <authors>
    <author>00067258</author>
  </authors>
  <commentList>
    <comment ref="A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5.xml><?xml version="1.0" encoding="utf-8"?>
<comments xmlns="http://schemas.openxmlformats.org/spreadsheetml/2006/main">
  <authors>
    <author>00067258</author>
  </authors>
  <commentList>
    <comment ref="A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comments6.xml><?xml version="1.0" encoding="utf-8"?>
<comments xmlns="http://schemas.openxmlformats.org/spreadsheetml/2006/main">
  <authors>
    <author>00067258</author>
  </authors>
  <commentList>
    <comment ref="A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Alžběta První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120</t>
        </r>
      </text>
    </comment>
    <comment ref="F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7.A</t>
        </r>
      </text>
    </comment>
    <comment ref="G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ZŠ Cvrčkova</t>
        </r>
      </text>
    </comment>
    <comment ref="I10" authorId="0" shapeId="0">
      <text>
        <r>
          <rPr>
            <b/>
            <sz val="8"/>
            <color indexed="81"/>
            <rFont val="Tahoma"/>
            <family val="2"/>
            <charset val="238"/>
          </rPr>
          <t>00067258:</t>
        </r>
        <r>
          <rPr>
            <sz val="8"/>
            <color indexed="81"/>
            <rFont val="Tahoma"/>
            <family val="2"/>
            <charset val="238"/>
          </rPr>
          <t xml:space="preserve">
Např. Rudokrká 11/101, Olomouc, 779 00</t>
        </r>
      </text>
    </comment>
  </commentList>
</comments>
</file>

<file path=xl/sharedStrings.xml><?xml version="1.0" encoding="utf-8"?>
<sst xmlns="http://schemas.openxmlformats.org/spreadsheetml/2006/main" count="399" uniqueCount="183">
  <si>
    <t>Celkový počet řešitelů:</t>
  </si>
  <si>
    <t xml:space="preserve">Statistiku zpracoval:                                                                                                                </t>
  </si>
  <si>
    <t xml:space="preserve">statistiku zpracoval:      </t>
  </si>
  <si>
    <t>Celkový počet řešitelů, kteří získali příslušný počet bodů:</t>
  </si>
  <si>
    <t>Jméno a příjmení</t>
  </si>
  <si>
    <t>Třída</t>
  </si>
  <si>
    <t>Kategorie:</t>
  </si>
  <si>
    <t>x</t>
  </si>
  <si>
    <t>Benjamín</t>
  </si>
  <si>
    <t>Kadet</t>
  </si>
  <si>
    <t>Klokánek</t>
  </si>
  <si>
    <t>Junior</t>
  </si>
  <si>
    <t>Student</t>
  </si>
  <si>
    <t>Pokyny pro vyplnění</t>
  </si>
  <si>
    <t>Pokud se některé kategorie vaše škola neúčastní, ponechte prosím příslušný list prázdný.</t>
  </si>
  <si>
    <t>Buňky, určené k vyplnění, jsou vyplněny barvou, ostatní buňky jsou zamčené.</t>
  </si>
  <si>
    <t>Cvrček</t>
  </si>
  <si>
    <t>10 nejlepších řešitelů:</t>
  </si>
  <si>
    <t>Body</t>
  </si>
  <si>
    <t>Škola</t>
  </si>
  <si>
    <t>Adresa</t>
  </si>
  <si>
    <t>Vyplňujte jednotlivé kategorie jen na k tomu určené listy (dle pojmenování listů).</t>
  </si>
  <si>
    <t>Celkový počet řešitelů se sečte automaticky.</t>
  </si>
  <si>
    <t>Oblast bodů: vyplňujte pouze ta bodová ohodnocení, u nichž máte nenulový počet řešitelů - ostatní ponechte prázdné (nevyplňujte křížky, nulami apod.).</t>
  </si>
  <si>
    <t>Oblast řešitelů: pokud získalo stejný počet bodů více účastníků, napište jejich údaje (jména, školu, body) do jedné buňky a oddělte údaje čárkou, případně novým řádkem v buňce (Alt + Enter).</t>
  </si>
  <si>
    <t>Tři nejlepší řešitelé:</t>
  </si>
  <si>
    <t>Obec/ kraj:</t>
  </si>
  <si>
    <t>STATISTIKA MATEMATICKÝ KLOKAN 2025</t>
  </si>
  <si>
    <t>Praha - západ</t>
  </si>
  <si>
    <t>František Petr</t>
  </si>
  <si>
    <t>ZŠ Sedmihlásek</t>
  </si>
  <si>
    <t>Libušina 390, Roztoky 252 63</t>
  </si>
  <si>
    <t>David Klimša, Daniel Píš</t>
  </si>
  <si>
    <t>ZŠ Rudná</t>
  </si>
  <si>
    <t>Masarykova 878. Rudná, 252 19</t>
  </si>
  <si>
    <t>Augustýn Slamják, Daniel Štáfek</t>
  </si>
  <si>
    <t>3.A, 3.SA</t>
  </si>
  <si>
    <t>3.A, 3.A</t>
  </si>
  <si>
    <t>ZŠ Hostivice</t>
  </si>
  <si>
    <t>U Zámecké zdi, Hostivice, 253 01</t>
  </si>
  <si>
    <t>Praha -západ</t>
  </si>
  <si>
    <t>V.C</t>
  </si>
  <si>
    <t>Masarykova 878, Rudná, 252 19</t>
  </si>
  <si>
    <t>Tomáš Sipták</t>
  </si>
  <si>
    <t>5.B</t>
  </si>
  <si>
    <t>ZŠ Průhonice</t>
  </si>
  <si>
    <t>Školní 191, Průhonice, 252 43</t>
  </si>
  <si>
    <t>Ondřej Červeňák</t>
  </si>
  <si>
    <t>5.C</t>
  </si>
  <si>
    <t>ZŠ Dolní Břežany</t>
  </si>
  <si>
    <t>Na Vršku 290, Dolní břežany</t>
  </si>
  <si>
    <t>Kristýna Vodičková</t>
  </si>
  <si>
    <t>7.B</t>
  </si>
  <si>
    <t>ZŠ Černošice</t>
  </si>
  <si>
    <t>Pod Školou 447, Černošice, 250 28</t>
  </si>
  <si>
    <t>Tomáš Vitásek</t>
  </si>
  <si>
    <t>ZŠ Vrané nad Vltavou</t>
  </si>
  <si>
    <t>Tadeáš Lesa</t>
  </si>
  <si>
    <t>7.C</t>
  </si>
  <si>
    <t>Na Vršku 290, Dolní Břežany</t>
  </si>
  <si>
    <t>Štěpán Novák</t>
  </si>
  <si>
    <t>Thomas Lacina</t>
  </si>
  <si>
    <t>ZŠ Mníšek pod Brdy</t>
  </si>
  <si>
    <t>Komenského 420, Mníšek pod Brdy</t>
  </si>
  <si>
    <t>Adam Andrlík</t>
  </si>
  <si>
    <t>9.D</t>
  </si>
  <si>
    <t>Pod Školou 447, Černošice, 252 28</t>
  </si>
  <si>
    <t>Adam Březina</t>
  </si>
  <si>
    <t>9.B</t>
  </si>
  <si>
    <t>Na Vršku 920, Dolní Břežany</t>
  </si>
  <si>
    <t>Kateřina Palatinusová</t>
  </si>
  <si>
    <t>ZŠ a MŠ Chýně</t>
  </si>
  <si>
    <t>Bolzanova 800, Chýně, 253 03</t>
  </si>
  <si>
    <t>Václav Novák</t>
  </si>
  <si>
    <t>8.C</t>
  </si>
  <si>
    <t>Daniel Alexandr Lásik</t>
  </si>
  <si>
    <t>Markéta Svobodová</t>
  </si>
  <si>
    <t>6.A</t>
  </si>
  <si>
    <t>Gymnázium Hostivice</t>
  </si>
  <si>
    <t>Komenského 141, Hostivice, 253 01</t>
  </si>
  <si>
    <t>Pavel Štětina</t>
  </si>
  <si>
    <t>I.A</t>
  </si>
  <si>
    <t>4G2</t>
  </si>
  <si>
    <t>Sunny Canadian</t>
  </si>
  <si>
    <t>Straková 522, Jesenice, Osnice, 252 42</t>
  </si>
  <si>
    <t>Sofie Hervertová</t>
  </si>
  <si>
    <t xml:space="preserve">Anežka Petra Jandová </t>
  </si>
  <si>
    <t>4G1</t>
  </si>
  <si>
    <t>Matěj Pražský</t>
  </si>
  <si>
    <t>Radim Blažek</t>
  </si>
  <si>
    <t>4G3</t>
  </si>
  <si>
    <t>Viktor Lešek</t>
  </si>
  <si>
    <t>IV.A</t>
  </si>
  <si>
    <t>Monty Mikuláš</t>
  </si>
  <si>
    <t>Martin Krupička</t>
  </si>
  <si>
    <t>3.A</t>
  </si>
  <si>
    <t>Dorota Berková</t>
  </si>
  <si>
    <t>3.C</t>
  </si>
  <si>
    <t>Sára Kubařová</t>
  </si>
  <si>
    <t>3.B</t>
  </si>
  <si>
    <t>ZŠ Řevnice</t>
  </si>
  <si>
    <t>Vojtěch Jeřábek</t>
  </si>
  <si>
    <t>Arnošt David Karas</t>
  </si>
  <si>
    <t>ZŠ Velké Přílepy</t>
  </si>
  <si>
    <t>Pražská 740, Velké Přílepy, 252 64</t>
  </si>
  <si>
    <t>Linda Zámečníková</t>
  </si>
  <si>
    <t>ZŠ a MŠ Josefa Kubálka Všenory</t>
  </si>
  <si>
    <t>Daniel Do</t>
  </si>
  <si>
    <t>2.</t>
  </si>
  <si>
    <t>ZŠ Štěchovice</t>
  </si>
  <si>
    <t>Školní 122, Štěchovice, 252 07</t>
  </si>
  <si>
    <t>Jakub Stach</t>
  </si>
  <si>
    <t>II.B</t>
  </si>
  <si>
    <t>ZŠ Horoměřice</t>
  </si>
  <si>
    <t>Velvarská 310, Horoměřice, 252 62</t>
  </si>
  <si>
    <t>Štěpán Kohout</t>
  </si>
  <si>
    <t>Aneta Fajtová</t>
  </si>
  <si>
    <t>Jakub Gottwald</t>
  </si>
  <si>
    <t>ZŠ Zdiměřice</t>
  </si>
  <si>
    <t>Hrnčířská 500, Jesenice, Zdiměřice, 252 44</t>
  </si>
  <si>
    <t>Jonatán Žilka</t>
  </si>
  <si>
    <t>Karolína Havelková</t>
  </si>
  <si>
    <t>Straková 522, Jesenice, Osnice 252 42</t>
  </si>
  <si>
    <t>Stella Vacke</t>
  </si>
  <si>
    <t>ZŠ Dobřichovice</t>
  </si>
  <si>
    <t>5. května 40, Dobřichovice, 252 29</t>
  </si>
  <si>
    <t>Řehoř Hort</t>
  </si>
  <si>
    <t>2.B</t>
  </si>
  <si>
    <t>Otto Zapalač</t>
  </si>
  <si>
    <t xml:space="preserve"> Masarykova 878, Rudná, 252 19</t>
  </si>
  <si>
    <t>Školní 600, Řevnice, 252 30</t>
  </si>
  <si>
    <t>Karla Majera 370, Všenory, 252 31</t>
  </si>
  <si>
    <t>Martin Kučera</t>
  </si>
  <si>
    <t>Bolzánova 800, Chýně 253 03</t>
  </si>
  <si>
    <t>5.A</t>
  </si>
  <si>
    <t>Kilián Skripnik</t>
  </si>
  <si>
    <t>Ada Vančátová</t>
  </si>
  <si>
    <t>5.</t>
  </si>
  <si>
    <t>ZŠ a MŠ Kosoř</t>
  </si>
  <si>
    <t>Školská 38, Kosoř, 252 26</t>
  </si>
  <si>
    <t>Sebastian Čížek</t>
  </si>
  <si>
    <t xml:space="preserve"> Pod Školou 447, Černošice 252 28</t>
  </si>
  <si>
    <t>Anežka Studničková</t>
  </si>
  <si>
    <t>Jakub Krajč</t>
  </si>
  <si>
    <t>4.D</t>
  </si>
  <si>
    <t>Gabriel  Kryštop</t>
  </si>
  <si>
    <t>U Školy 208, Vrané nad Vltavou, 252 46</t>
  </si>
  <si>
    <t>A. Kalousová</t>
  </si>
  <si>
    <t>Patricie Filipi</t>
  </si>
  <si>
    <t>Lukáš Jírovský</t>
  </si>
  <si>
    <t>Patrik Riedel</t>
  </si>
  <si>
    <t>Adam Vorel</t>
  </si>
  <si>
    <t>Vojtěch Herda</t>
  </si>
  <si>
    <t>Radek Hřebec</t>
  </si>
  <si>
    <t>Martin Dodek</t>
  </si>
  <si>
    <t>9.C</t>
  </si>
  <si>
    <t>Jan Minarik</t>
  </si>
  <si>
    <t>Laura Motyčková</t>
  </si>
  <si>
    <t>škola da Vinci</t>
  </si>
  <si>
    <t>Na Drahách 20, Dolní Břežany</t>
  </si>
  <si>
    <t>Alžběta Červeňáková</t>
  </si>
  <si>
    <t>Jiří Kamenský</t>
  </si>
  <si>
    <t>6.C</t>
  </si>
  <si>
    <t>Pezt Holub</t>
  </si>
  <si>
    <t>2.A</t>
  </si>
  <si>
    <t xml:space="preserve">Tereza Beňová </t>
  </si>
  <si>
    <t>7.A</t>
  </si>
  <si>
    <t>Filip Slavíček</t>
  </si>
  <si>
    <t>Klára Morávková</t>
  </si>
  <si>
    <t>Oliver Cajska</t>
  </si>
  <si>
    <t>Petr Chen</t>
  </si>
  <si>
    <t>Vojtěch Spousta</t>
  </si>
  <si>
    <t>Tao Xu</t>
  </si>
  <si>
    <t>Jan Vančura</t>
  </si>
  <si>
    <t>8.A</t>
  </si>
  <si>
    <t>Tomáš Bouda</t>
  </si>
  <si>
    <t>Vojtěch Zeman</t>
  </si>
  <si>
    <t>Matěj Pelikán</t>
  </si>
  <si>
    <t>4G4</t>
  </si>
  <si>
    <t>Anna Škvorová</t>
  </si>
  <si>
    <t>Matouš Raška</t>
  </si>
  <si>
    <t>III.A</t>
  </si>
  <si>
    <t>Adéla Ježkpvá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</si>
</sst>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E"/>
      <charset val="238"/>
    </font>
    <font>
      <b/>
      <sz val="12"/>
      <name val="Arial CE"/>
      <charset val="238"/>
    </font>
    <font>
      <sz val="8"/>
      <name val="Arial CE"/>
      <charset val="238"/>
    </font>
    <font>
      <sz val="11"/>
      <name val="Arial CE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6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i/>
      <sz val="11"/>
      <name val="Tahoma"/>
      <family val="2"/>
      <charset val="238"/>
    </font>
    <font>
      <b/>
      <sz val="12"/>
      <name val="Tahoma"/>
      <family val="2"/>
      <charset val="238"/>
    </font>
    <font>
      <sz val="12"/>
      <name val="Tahoma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33CCCC"/>
        <bgColor rgb="FF000000"/>
      </patternFill>
    </fill>
    <fill>
      <patternFill patternType="solid">
        <fgColor rgb="FFFFCC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3" fillId="0" borderId="0" xfId="0" applyFont="1"/>
    <xf numFmtId="0" fontId="0" fillId="0" borderId="0" xfId="0" applyProtection="1">
      <protection locked="0"/>
    </xf>
    <xf numFmtId="0" fontId="1" fillId="0" borderId="0" xfId="0" applyFont="1" applyFill="1" applyProtection="1"/>
    <xf numFmtId="0" fontId="7" fillId="0" borderId="0" xfId="0" applyFont="1" applyBorder="1" applyAlignment="1">
      <alignment horizontal="left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0" borderId="0" xfId="0" applyFont="1" applyAlignment="1">
      <alignment horizontal="left"/>
    </xf>
    <xf numFmtId="0" fontId="7" fillId="0" borderId="2" xfId="0" applyFont="1" applyBorder="1"/>
    <xf numFmtId="0" fontId="7" fillId="3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6" borderId="1" xfId="0" applyFont="1" applyFill="1" applyBorder="1" applyAlignment="1" applyProtection="1">
      <alignment horizontal="center"/>
      <protection locked="0"/>
    </xf>
    <xf numFmtId="0" fontId="10" fillId="0" borderId="0" xfId="0" applyFont="1"/>
    <xf numFmtId="0" fontId="11" fillId="0" borderId="0" xfId="0" applyFont="1" applyAlignment="1">
      <alignment wrapText="1"/>
    </xf>
    <xf numFmtId="0" fontId="6" fillId="0" borderId="0" xfId="0" applyFont="1"/>
    <xf numFmtId="0" fontId="11" fillId="0" borderId="0" xfId="0" applyFont="1" applyFill="1" applyAlignment="1">
      <alignment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0" xfId="0" applyFont="1" applyBorder="1"/>
    <xf numFmtId="0" fontId="7" fillId="0" borderId="6" xfId="0" applyFont="1" applyBorder="1"/>
    <xf numFmtId="0" fontId="7" fillId="7" borderId="1" xfId="0" applyFont="1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wrapText="1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/>
    <xf numFmtId="0" fontId="7" fillId="10" borderId="1" xfId="0" applyFont="1" applyFill="1" applyBorder="1" applyAlignment="1" applyProtection="1">
      <alignment horizontal="center" shrinkToFit="1"/>
      <protection locked="0"/>
    </xf>
    <xf numFmtId="0" fontId="0" fillId="0" borderId="0" xfId="0" applyAlignment="1"/>
    <xf numFmtId="0" fontId="8" fillId="0" borderId="10" xfId="0" applyFont="1" applyFill="1" applyBorder="1" applyAlignment="1"/>
    <xf numFmtId="49" fontId="7" fillId="0" borderId="10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Font="1" applyFill="1"/>
    <xf numFmtId="0" fontId="8" fillId="0" borderId="10" xfId="0" applyFont="1" applyFill="1" applyBorder="1" applyAlignment="1">
      <alignment horizontal="center"/>
    </xf>
    <xf numFmtId="0" fontId="0" fillId="0" borderId="10" xfId="0" applyFill="1" applyBorder="1" applyProtection="1">
      <protection locked="0"/>
    </xf>
    <xf numFmtId="0" fontId="7" fillId="0" borderId="10" xfId="0" applyFont="1" applyFill="1" applyBorder="1" applyProtection="1">
      <protection locked="0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10" borderId="1" xfId="0" applyFont="1" applyFill="1" applyBorder="1" applyAlignment="1" applyProtection="1">
      <alignment horizont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7" fillId="11" borderId="1" xfId="0" applyFont="1" applyFill="1" applyBorder="1" applyAlignment="1">
      <alignment horizontal="center"/>
    </xf>
    <xf numFmtId="0" fontId="7" fillId="10" borderId="1" xfId="0" applyFont="1" applyFill="1" applyBorder="1" applyAlignment="1" applyProtection="1">
      <alignment horizontal="center" shrinkToFit="1"/>
      <protection locked="0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12" borderId="1" xfId="0" applyFont="1" applyFill="1" applyBorder="1" applyAlignment="1">
      <alignment horizontal="center"/>
    </xf>
    <xf numFmtId="0" fontId="0" fillId="0" borderId="0" xfId="0" applyFill="1" applyBorder="1" applyProtection="1">
      <protection locked="0"/>
    </xf>
    <xf numFmtId="0" fontId="7" fillId="0" borderId="0" xfId="0" applyFont="1" applyFill="1" applyBorder="1" applyProtection="1"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7" fillId="2" borderId="7" xfId="0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/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0" fontId="7" fillId="2" borderId="9" xfId="0" applyFont="1" applyFill="1" applyBorder="1" applyAlignment="1" applyProtection="1">
      <alignment horizontal="center" vertical="center" shrinkToFit="1"/>
      <protection locked="0"/>
    </xf>
    <xf numFmtId="0" fontId="8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2" borderId="7" xfId="0" applyFont="1" applyFill="1" applyBorder="1" applyAlignment="1" applyProtection="1">
      <alignment horizontal="center"/>
      <protection locked="0"/>
    </xf>
    <xf numFmtId="0" fontId="7" fillId="2" borderId="8" xfId="0" applyFont="1" applyFill="1" applyBorder="1" applyAlignment="1" applyProtection="1">
      <alignment horizontal="center"/>
      <protection locked="0"/>
    </xf>
    <xf numFmtId="0" fontId="7" fillId="2" borderId="9" xfId="0" applyFont="1" applyFill="1" applyBorder="1" applyAlignment="1" applyProtection="1">
      <alignment horizontal="center"/>
      <protection locked="0"/>
    </xf>
    <xf numFmtId="0" fontId="7" fillId="0" borderId="9" xfId="0" applyFont="1" applyBorder="1" applyAlignment="1">
      <alignment horizontal="center" vertical="center" shrinkToFit="1"/>
    </xf>
    <xf numFmtId="0" fontId="9" fillId="0" borderId="0" xfId="0" applyFont="1" applyAlignment="1">
      <alignment horizontal="center"/>
    </xf>
    <xf numFmtId="0" fontId="7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7" fillId="2" borderId="1" xfId="0" applyFont="1" applyFill="1" applyBorder="1" applyAlignment="1" applyProtection="1">
      <alignment horizontal="center" vertical="center" shrinkToFit="1"/>
      <protection locked="0"/>
    </xf>
    <xf numFmtId="0" fontId="8" fillId="0" borderId="0" xfId="0" applyFont="1" applyAlignment="1">
      <alignment horizontal="center"/>
    </xf>
    <xf numFmtId="0" fontId="7" fillId="0" borderId="7" xfId="0" applyFont="1" applyBorder="1" applyAlignment="1" applyProtection="1">
      <alignment horizontal="center"/>
      <protection hidden="1"/>
    </xf>
    <xf numFmtId="0" fontId="7" fillId="0" borderId="9" xfId="0" applyFont="1" applyBorder="1" applyAlignment="1" applyProtection="1">
      <alignment horizontal="center"/>
      <protection hidden="1"/>
    </xf>
    <xf numFmtId="0" fontId="7" fillId="11" borderId="7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11" borderId="1" xfId="0" applyFont="1" applyFill="1" applyBorder="1" applyAlignment="1" applyProtection="1">
      <alignment horizontal="center" vertical="center" shrinkToFit="1"/>
      <protection locked="0"/>
    </xf>
    <xf numFmtId="0" fontId="7" fillId="6" borderId="7" xfId="0" applyFont="1" applyFill="1" applyBorder="1" applyAlignment="1" applyProtection="1">
      <alignment horizontal="center"/>
      <protection locked="0"/>
    </xf>
    <xf numFmtId="0" fontId="7" fillId="6" borderId="8" xfId="0" applyFont="1" applyFill="1" applyBorder="1" applyAlignment="1" applyProtection="1">
      <alignment horizontal="center"/>
      <protection locked="0"/>
    </xf>
    <xf numFmtId="0" fontId="7" fillId="6" borderId="9" xfId="0" applyFont="1" applyFill="1" applyBorder="1" applyAlignment="1" applyProtection="1">
      <alignment horizontal="center"/>
      <protection locked="0"/>
    </xf>
    <xf numFmtId="0" fontId="7" fillId="6" borderId="1" xfId="0" applyFont="1" applyFill="1" applyBorder="1" applyAlignment="1" applyProtection="1">
      <alignment horizontal="center" vertical="center" shrinkToFit="1"/>
      <protection locked="0"/>
    </xf>
    <xf numFmtId="0" fontId="7" fillId="6" borderId="7" xfId="0" applyFont="1" applyFill="1" applyBorder="1" applyAlignment="1" applyProtection="1">
      <alignment horizontal="center" vertical="center" shrinkToFit="1"/>
      <protection locked="0"/>
    </xf>
    <xf numFmtId="0" fontId="7" fillId="6" borderId="9" xfId="0" applyFont="1" applyFill="1" applyBorder="1" applyAlignment="1" applyProtection="1">
      <alignment horizontal="center" vertical="center" shrinkToFit="1"/>
      <protection locked="0"/>
    </xf>
    <xf numFmtId="0" fontId="7" fillId="6" borderId="8" xfId="0" applyFont="1" applyFill="1" applyBorder="1" applyAlignment="1" applyProtection="1">
      <alignment horizontal="center" vertical="center" shrinkToFit="1"/>
      <protection locked="0"/>
    </xf>
    <xf numFmtId="0" fontId="9" fillId="0" borderId="0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12" borderId="1" xfId="0" applyFont="1" applyFill="1" applyBorder="1" applyAlignment="1">
      <alignment horizontal="center"/>
    </xf>
    <xf numFmtId="0" fontId="7" fillId="12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/>
    </xf>
    <xf numFmtId="0" fontId="7" fillId="12" borderId="7" xfId="0" applyFont="1" applyFill="1" applyBorder="1" applyAlignment="1">
      <alignment horizontal="center"/>
    </xf>
    <xf numFmtId="0" fontId="8" fillId="12" borderId="9" xfId="0" applyFont="1" applyFill="1" applyBorder="1" applyAlignment="1">
      <alignment horizontal="center"/>
    </xf>
    <xf numFmtId="0" fontId="7" fillId="5" borderId="7" xfId="0" applyFont="1" applyFill="1" applyBorder="1" applyAlignment="1" applyProtection="1">
      <alignment horizontal="center" vertical="center" shrinkToFit="1"/>
      <protection locked="0"/>
    </xf>
    <xf numFmtId="0" fontId="7" fillId="5" borderId="9" xfId="0" applyFont="1" applyFill="1" applyBorder="1" applyAlignment="1" applyProtection="1">
      <alignment horizontal="center" vertical="center" shrinkToFit="1"/>
      <protection locked="0"/>
    </xf>
    <xf numFmtId="0" fontId="7" fillId="5" borderId="7" xfId="0" applyFont="1" applyFill="1" applyBorder="1" applyAlignment="1" applyProtection="1">
      <alignment horizontal="center"/>
      <protection locked="0"/>
    </xf>
    <xf numFmtId="0" fontId="7" fillId="5" borderId="8" xfId="0" applyFont="1" applyFill="1" applyBorder="1" applyAlignment="1" applyProtection="1">
      <alignment horizontal="center"/>
      <protection locked="0"/>
    </xf>
    <xf numFmtId="0" fontId="7" fillId="5" borderId="9" xfId="0" applyFont="1" applyFill="1" applyBorder="1" applyAlignment="1" applyProtection="1">
      <alignment horizontal="center"/>
      <protection locked="0"/>
    </xf>
    <xf numFmtId="0" fontId="7" fillId="5" borderId="1" xfId="0" applyFont="1" applyFill="1" applyBorder="1" applyAlignment="1" applyProtection="1">
      <alignment horizontal="center" vertical="center" shrinkToFit="1"/>
      <protection locked="0"/>
    </xf>
    <xf numFmtId="0" fontId="7" fillId="5" borderId="8" xfId="0" applyFont="1" applyFill="1" applyBorder="1" applyAlignment="1" applyProtection="1">
      <alignment horizontal="center" vertical="center" shrinkToFit="1"/>
      <protection locked="0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7" fillId="9" borderId="7" xfId="0" applyFont="1" applyFill="1" applyBorder="1" applyAlignment="1" applyProtection="1">
      <alignment horizontal="center" vertical="center" shrinkToFit="1"/>
      <protection locked="0"/>
    </xf>
    <xf numFmtId="0" fontId="7" fillId="9" borderId="8" xfId="0" applyFont="1" applyFill="1" applyBorder="1" applyAlignment="1" applyProtection="1">
      <alignment horizontal="center" vertical="center" shrinkToFit="1"/>
      <protection locked="0"/>
    </xf>
    <xf numFmtId="0" fontId="7" fillId="10" borderId="1" xfId="0" applyFont="1" applyFill="1" applyBorder="1" applyAlignment="1" applyProtection="1">
      <alignment horizontal="center" shrinkToFit="1"/>
      <protection locked="0"/>
    </xf>
    <xf numFmtId="0" fontId="7" fillId="10" borderId="7" xfId="0" applyFont="1" applyFill="1" applyBorder="1" applyAlignment="1" applyProtection="1">
      <alignment horizontal="center" shrinkToFit="1"/>
      <protection locked="0"/>
    </xf>
    <xf numFmtId="0" fontId="7" fillId="10" borderId="9" xfId="0" applyFont="1" applyFill="1" applyBorder="1" applyAlignment="1" applyProtection="1">
      <alignment horizontal="center" shrinkToFit="1"/>
      <protection locked="0"/>
    </xf>
    <xf numFmtId="0" fontId="7" fillId="10" borderId="8" xfId="0" applyFont="1" applyFill="1" applyBorder="1" applyAlignment="1" applyProtection="1">
      <alignment horizontal="center" shrinkToFit="1"/>
      <protection locked="0"/>
    </xf>
    <xf numFmtId="0" fontId="7" fillId="4" borderId="7" xfId="0" applyFont="1" applyFill="1" applyBorder="1" applyAlignment="1" applyProtection="1">
      <alignment horizontal="center"/>
      <protection locked="0"/>
    </xf>
    <xf numFmtId="0" fontId="7" fillId="4" borderId="8" xfId="0" applyFont="1" applyFill="1" applyBorder="1" applyAlignment="1" applyProtection="1">
      <alignment horizontal="center"/>
      <protection locked="0"/>
    </xf>
    <xf numFmtId="0" fontId="7" fillId="4" borderId="9" xfId="0" applyFont="1" applyFill="1" applyBorder="1" applyAlignment="1" applyProtection="1">
      <alignment horizontal="center"/>
      <protection locked="0"/>
    </xf>
    <xf numFmtId="0" fontId="7" fillId="3" borderId="7" xfId="0" applyFont="1" applyFill="1" applyBorder="1" applyAlignment="1" applyProtection="1">
      <alignment horizontal="center" vertical="center" shrinkToFit="1"/>
      <protection locked="0"/>
    </xf>
    <xf numFmtId="0" fontId="7" fillId="3" borderId="8" xfId="0" applyFont="1" applyFill="1" applyBorder="1" applyAlignment="1" applyProtection="1">
      <alignment horizontal="center" vertical="center" shrinkToFit="1"/>
      <protection locked="0"/>
    </xf>
    <xf numFmtId="0" fontId="7" fillId="3" borderId="9" xfId="0" applyFont="1" applyFill="1" applyBorder="1" applyAlignment="1" applyProtection="1">
      <alignment horizontal="center" vertical="center" shrinkToFit="1"/>
      <protection locked="0"/>
    </xf>
    <xf numFmtId="0" fontId="7" fillId="3" borderId="7" xfId="0" applyFont="1" applyFill="1" applyBorder="1" applyAlignment="1" applyProtection="1">
      <alignment horizontal="center"/>
      <protection locked="0"/>
    </xf>
    <xf numFmtId="0" fontId="7" fillId="3" borderId="8" xfId="0" applyFont="1" applyFill="1" applyBorder="1" applyAlignment="1" applyProtection="1">
      <alignment horizontal="center"/>
      <protection locked="0"/>
    </xf>
    <xf numFmtId="0" fontId="7" fillId="3" borderId="9" xfId="0" applyFont="1" applyFill="1" applyBorder="1" applyAlignment="1" applyProtection="1">
      <alignment horizontal="center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locked="0"/>
    </xf>
    <xf numFmtId="0" fontId="7" fillId="7" borderId="7" xfId="0" applyFont="1" applyFill="1" applyBorder="1" applyAlignment="1" applyProtection="1">
      <alignment horizontal="center" vertical="center" shrinkToFit="1"/>
      <protection locked="0"/>
    </xf>
    <xf numFmtId="0" fontId="7" fillId="7" borderId="9" xfId="0" applyFont="1" applyFill="1" applyBorder="1" applyAlignment="1" applyProtection="1">
      <alignment horizontal="center" vertical="center" shrinkToFit="1"/>
      <protection locked="0"/>
    </xf>
    <xf numFmtId="0" fontId="7" fillId="7" borderId="8" xfId="0" applyFont="1" applyFill="1" applyBorder="1" applyAlignment="1" applyProtection="1">
      <alignment horizontal="center" vertical="center" shrinkToFit="1"/>
      <protection locked="0"/>
    </xf>
    <xf numFmtId="0" fontId="7" fillId="7" borderId="7" xfId="0" applyFont="1" applyFill="1" applyBorder="1" applyAlignment="1" applyProtection="1">
      <alignment horizontal="center"/>
      <protection locked="0"/>
    </xf>
    <xf numFmtId="0" fontId="7" fillId="7" borderId="8" xfId="0" applyFont="1" applyFill="1" applyBorder="1" applyAlignment="1" applyProtection="1">
      <alignment horizontal="center"/>
      <protection locked="0"/>
    </xf>
    <xf numFmtId="0" fontId="7" fillId="7" borderId="9" xfId="0" applyFont="1" applyFill="1" applyBorder="1" applyAlignment="1" applyProtection="1">
      <alignment horizontal="center"/>
      <protection locked="0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CC99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243839</xdr:colOff>
      <xdr:row>0</xdr:row>
      <xdr:rowOff>121921</xdr:rowOff>
    </xdr:from>
    <xdr:to>
      <xdr:col>1</xdr:col>
      <xdr:colOff>595439</xdr:colOff>
      <xdr:row>3</xdr:row>
      <xdr:rowOff>76431</xdr:rowOff>
    </xdr:to>
    <xdr:pic>
      <xdr:nvPicPr>
        <xdr:cNvPr id="1049" name="Obrázek 3">
          <a:extLst>
            <a:ext uri="{FF2B5EF4-FFF2-40B4-BE49-F238E27FC236}">
              <a16:creationId xmlns="" xmlns:a16="http://schemas.microsoft.com/office/drawing/2014/main" id="{00000000-0008-0000-0100-00001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39" y="121921"/>
          <a:ext cx="961200" cy="459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582930</xdr:colOff>
      <xdr:row>0</xdr:row>
      <xdr:rowOff>114301</xdr:rowOff>
    </xdr:from>
    <xdr:to>
      <xdr:col>11</xdr:col>
      <xdr:colOff>324930</xdr:colOff>
      <xdr:row>3</xdr:row>
      <xdr:rowOff>50547</xdr:rowOff>
    </xdr:to>
    <xdr:pic>
      <xdr:nvPicPr>
        <xdr:cNvPr id="1050" name="Obrázek 4">
          <a:extLst>
            <a:ext uri="{FF2B5EF4-FFF2-40B4-BE49-F238E27FC236}">
              <a16:creationId xmlns="" xmlns:a16="http://schemas.microsoft.com/office/drawing/2014/main" id="{00000000-0008-0000-0100-00001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69330" y="114301"/>
          <a:ext cx="961200" cy="441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0</xdr:row>
      <xdr:rowOff>121920</xdr:rowOff>
    </xdr:from>
    <xdr:to>
      <xdr:col>1</xdr:col>
      <xdr:colOff>587820</xdr:colOff>
      <xdr:row>3</xdr:row>
      <xdr:rowOff>88957</xdr:rowOff>
    </xdr:to>
    <xdr:pic>
      <xdr:nvPicPr>
        <xdr:cNvPr id="2073" name="Obrázek 5">
          <a:extLst>
            <a:ext uri="{FF2B5EF4-FFF2-40B4-BE49-F238E27FC236}">
              <a16:creationId xmlns="" xmlns:a16="http://schemas.microsoft.com/office/drawing/2014/main" id="{00000000-0008-0000-0200-000019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21920"/>
          <a:ext cx="961200" cy="4718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68580</xdr:colOff>
      <xdr:row>0</xdr:row>
      <xdr:rowOff>142875</xdr:rowOff>
    </xdr:from>
    <xdr:to>
      <xdr:col>11</xdr:col>
      <xdr:colOff>420180</xdr:colOff>
      <xdr:row>3</xdr:row>
      <xdr:rowOff>79120</xdr:rowOff>
    </xdr:to>
    <xdr:pic>
      <xdr:nvPicPr>
        <xdr:cNvPr id="2074" name="Obrázek 6">
          <a:extLst>
            <a:ext uri="{FF2B5EF4-FFF2-40B4-BE49-F238E27FC236}">
              <a16:creationId xmlns="" xmlns:a16="http://schemas.microsoft.com/office/drawing/2014/main" id="{00000000-0008-0000-0200-00001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64580" y="14287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0</xdr:row>
      <xdr:rowOff>121920</xdr:rowOff>
    </xdr:from>
    <xdr:to>
      <xdr:col>1</xdr:col>
      <xdr:colOff>587820</xdr:colOff>
      <xdr:row>3</xdr:row>
      <xdr:rowOff>88957</xdr:rowOff>
    </xdr:to>
    <xdr:pic>
      <xdr:nvPicPr>
        <xdr:cNvPr id="3097" name="Obrázek 7">
          <a:extLst>
            <a:ext uri="{FF2B5EF4-FFF2-40B4-BE49-F238E27FC236}">
              <a16:creationId xmlns="" xmlns:a16="http://schemas.microsoft.com/office/drawing/2014/main" id="{00000000-0008-0000-0300-000019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21920"/>
          <a:ext cx="961200" cy="4718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173355</xdr:colOff>
      <xdr:row>0</xdr:row>
      <xdr:rowOff>114300</xdr:rowOff>
    </xdr:from>
    <xdr:to>
      <xdr:col>11</xdr:col>
      <xdr:colOff>523921</xdr:colOff>
      <xdr:row>3</xdr:row>
      <xdr:rowOff>50071</xdr:rowOff>
    </xdr:to>
    <xdr:pic>
      <xdr:nvPicPr>
        <xdr:cNvPr id="3098" name="Obrázek 8">
          <a:extLst>
            <a:ext uri="{FF2B5EF4-FFF2-40B4-BE49-F238E27FC236}">
              <a16:creationId xmlns="" xmlns:a16="http://schemas.microsoft.com/office/drawing/2014/main" id="{00000000-0008-0000-0300-00001A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69355" y="114300"/>
          <a:ext cx="960166" cy="4405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4121" name="Obrázek 1">
          <a:extLst>
            <a:ext uri="{FF2B5EF4-FFF2-40B4-BE49-F238E27FC236}">
              <a16:creationId xmlns="" xmlns:a16="http://schemas.microsoft.com/office/drawing/2014/main" id="{00000000-0008-0000-0400-000019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106680</xdr:colOff>
      <xdr:row>0</xdr:row>
      <xdr:rowOff>114300</xdr:rowOff>
    </xdr:from>
    <xdr:to>
      <xdr:col>11</xdr:col>
      <xdr:colOff>458280</xdr:colOff>
      <xdr:row>3</xdr:row>
      <xdr:rowOff>50545</xdr:rowOff>
    </xdr:to>
    <xdr:pic>
      <xdr:nvPicPr>
        <xdr:cNvPr id="4122" name="Obrázek 2">
          <a:extLst>
            <a:ext uri="{FF2B5EF4-FFF2-40B4-BE49-F238E27FC236}">
              <a16:creationId xmlns="" xmlns:a16="http://schemas.microsoft.com/office/drawing/2014/main" id="{00000000-0008-0000-0400-00001A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2680" y="114300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5145" name="Obrázek 1">
          <a:extLst>
            <a:ext uri="{FF2B5EF4-FFF2-40B4-BE49-F238E27FC236}">
              <a16:creationId xmlns="" xmlns:a16="http://schemas.microsoft.com/office/drawing/2014/main" id="{00000000-0008-0000-0500-000019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125730</xdr:colOff>
      <xdr:row>0</xdr:row>
      <xdr:rowOff>104775</xdr:rowOff>
    </xdr:from>
    <xdr:to>
      <xdr:col>11</xdr:col>
      <xdr:colOff>477330</xdr:colOff>
      <xdr:row>3</xdr:row>
      <xdr:rowOff>41020</xdr:rowOff>
    </xdr:to>
    <xdr:pic>
      <xdr:nvPicPr>
        <xdr:cNvPr id="5146" name="Obrázek 2">
          <a:extLst>
            <a:ext uri="{FF2B5EF4-FFF2-40B4-BE49-F238E27FC236}">
              <a16:creationId xmlns="" xmlns:a16="http://schemas.microsoft.com/office/drawing/2014/main" id="{00000000-0008-0000-0500-00001A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21730" y="10477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0</xdr:row>
      <xdr:rowOff>121921</xdr:rowOff>
    </xdr:from>
    <xdr:to>
      <xdr:col>1</xdr:col>
      <xdr:colOff>594406</xdr:colOff>
      <xdr:row>3</xdr:row>
      <xdr:rowOff>66005</xdr:rowOff>
    </xdr:to>
    <xdr:pic>
      <xdr:nvPicPr>
        <xdr:cNvPr id="8217" name="Obrázek 1">
          <a:extLst>
            <a:ext uri="{FF2B5EF4-FFF2-40B4-BE49-F238E27FC236}">
              <a16:creationId xmlns="" xmlns:a16="http://schemas.microsoft.com/office/drawing/2014/main" id="{00000000-0008-0000-0600-000019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840" y="121921"/>
          <a:ext cx="960166" cy="4489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106680</xdr:colOff>
      <xdr:row>0</xdr:row>
      <xdr:rowOff>123825</xdr:rowOff>
    </xdr:from>
    <xdr:to>
      <xdr:col>11</xdr:col>
      <xdr:colOff>458280</xdr:colOff>
      <xdr:row>3</xdr:row>
      <xdr:rowOff>60070</xdr:rowOff>
    </xdr:to>
    <xdr:pic>
      <xdr:nvPicPr>
        <xdr:cNvPr id="8218" name="Obrázek 2">
          <a:extLst>
            <a:ext uri="{FF2B5EF4-FFF2-40B4-BE49-F238E27FC236}">
              <a16:creationId xmlns="" xmlns:a16="http://schemas.microsoft.com/office/drawing/2014/main" id="{00000000-0008-0000-0600-00001A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2680" y="123825"/>
          <a:ext cx="961200" cy="441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>
    <pageSetUpPr fitToPage="1"/>
  </sheetPr>
  <dimension ref="B2:B74"/>
  <sheetViews>
    <sheetView workbookViewId="0">
      <selection activeCell="G16" sqref="G16"/>
    </sheetView>
  </sheetViews>
  <sheetFormatPr defaultRowHeight="12.75" x14ac:dyDescent="0.2"/>
  <cols>
    <col min="1" max="1" width="4.7109375" customWidth="1"/>
    <col min="2" max="2" width="104.85546875" customWidth="1"/>
  </cols>
  <sheetData>
    <row r="2" spans="2:2" ht="19.5" x14ac:dyDescent="0.25">
      <c r="B2" s="16" t="s">
        <v>13</v>
      </c>
    </row>
    <row r="3" spans="2:2" ht="15" x14ac:dyDescent="0.2">
      <c r="B3" s="14"/>
    </row>
    <row r="4" spans="2:2" ht="15" x14ac:dyDescent="0.2">
      <c r="B4" s="15" t="s">
        <v>15</v>
      </c>
    </row>
    <row r="5" spans="2:2" ht="15" x14ac:dyDescent="0.2">
      <c r="B5" s="15"/>
    </row>
    <row r="6" spans="2:2" ht="15" x14ac:dyDescent="0.2">
      <c r="B6" s="15" t="s">
        <v>21</v>
      </c>
    </row>
    <row r="7" spans="2:2" ht="15" x14ac:dyDescent="0.2">
      <c r="B7" s="15"/>
    </row>
    <row r="8" spans="2:2" ht="15" x14ac:dyDescent="0.2">
      <c r="B8" s="15" t="s">
        <v>14</v>
      </c>
    </row>
    <row r="9" spans="2:2" ht="15" x14ac:dyDescent="0.2">
      <c r="B9" s="15"/>
    </row>
    <row r="10" spans="2:2" ht="30" x14ac:dyDescent="0.2">
      <c r="B10" s="15" t="s">
        <v>23</v>
      </c>
    </row>
    <row r="11" spans="2:2" ht="15" x14ac:dyDescent="0.2">
      <c r="B11" s="15"/>
    </row>
    <row r="12" spans="2:2" ht="30" x14ac:dyDescent="0.2">
      <c r="B12" s="26" t="s">
        <v>24</v>
      </c>
    </row>
    <row r="13" spans="2:2" ht="15" x14ac:dyDescent="0.2">
      <c r="B13" s="17"/>
    </row>
    <row r="14" spans="2:2" ht="15" x14ac:dyDescent="0.2">
      <c r="B14" s="15" t="s">
        <v>22</v>
      </c>
    </row>
    <row r="15" spans="2:2" ht="14.25" x14ac:dyDescent="0.2">
      <c r="B15" s="1"/>
    </row>
    <row r="16" spans="2:2" ht="15.75" x14ac:dyDescent="0.25">
      <c r="B16" s="3"/>
    </row>
    <row r="17" spans="2:2" x14ac:dyDescent="0.2">
      <c r="B17" s="2"/>
    </row>
    <row r="18" spans="2:2" x14ac:dyDescent="0.2">
      <c r="B18" s="2"/>
    </row>
    <row r="19" spans="2:2" x14ac:dyDescent="0.2">
      <c r="B19" s="2"/>
    </row>
    <row r="20" spans="2:2" x14ac:dyDescent="0.2">
      <c r="B20" s="2"/>
    </row>
    <row r="21" spans="2:2" x14ac:dyDescent="0.2">
      <c r="B21" s="2"/>
    </row>
    <row r="22" spans="2:2" x14ac:dyDescent="0.2">
      <c r="B22" s="2"/>
    </row>
    <row r="23" spans="2:2" x14ac:dyDescent="0.2">
      <c r="B23" s="2"/>
    </row>
    <row r="24" spans="2:2" x14ac:dyDescent="0.2">
      <c r="B24" s="2"/>
    </row>
    <row r="25" spans="2:2" x14ac:dyDescent="0.2">
      <c r="B25" s="2"/>
    </row>
    <row r="26" spans="2:2" x14ac:dyDescent="0.2">
      <c r="B26" s="2"/>
    </row>
    <row r="27" spans="2:2" x14ac:dyDescent="0.2">
      <c r="B27" s="2"/>
    </row>
    <row r="28" spans="2:2" x14ac:dyDescent="0.2">
      <c r="B28" s="2"/>
    </row>
    <row r="29" spans="2:2" x14ac:dyDescent="0.2">
      <c r="B29" s="2"/>
    </row>
    <row r="30" spans="2:2" x14ac:dyDescent="0.2">
      <c r="B30" s="2"/>
    </row>
    <row r="31" spans="2:2" x14ac:dyDescent="0.2">
      <c r="B31" s="2"/>
    </row>
    <row r="32" spans="2:2" x14ac:dyDescent="0.2">
      <c r="B32" s="2"/>
    </row>
    <row r="33" spans="2:2" x14ac:dyDescent="0.2">
      <c r="B33" s="2"/>
    </row>
    <row r="34" spans="2:2" x14ac:dyDescent="0.2">
      <c r="B34" s="2"/>
    </row>
    <row r="35" spans="2:2" x14ac:dyDescent="0.2">
      <c r="B35" s="2"/>
    </row>
    <row r="36" spans="2:2" x14ac:dyDescent="0.2">
      <c r="B36" s="2"/>
    </row>
    <row r="37" spans="2:2" x14ac:dyDescent="0.2">
      <c r="B37" s="2"/>
    </row>
    <row r="38" spans="2:2" x14ac:dyDescent="0.2">
      <c r="B38" s="2"/>
    </row>
    <row r="39" spans="2:2" x14ac:dyDescent="0.2">
      <c r="B39" s="2"/>
    </row>
    <row r="40" spans="2:2" x14ac:dyDescent="0.2">
      <c r="B40" s="2"/>
    </row>
    <row r="41" spans="2:2" x14ac:dyDescent="0.2">
      <c r="B41" s="2"/>
    </row>
    <row r="42" spans="2:2" x14ac:dyDescent="0.2">
      <c r="B42" s="2"/>
    </row>
    <row r="43" spans="2:2" x14ac:dyDescent="0.2">
      <c r="B43" s="2"/>
    </row>
    <row r="44" spans="2:2" x14ac:dyDescent="0.2">
      <c r="B44" s="2"/>
    </row>
    <row r="45" spans="2:2" x14ac:dyDescent="0.2">
      <c r="B45" s="2"/>
    </row>
    <row r="46" spans="2:2" x14ac:dyDescent="0.2">
      <c r="B46" s="2"/>
    </row>
    <row r="47" spans="2:2" x14ac:dyDescent="0.2">
      <c r="B47" s="2"/>
    </row>
    <row r="48" spans="2:2" x14ac:dyDescent="0.2">
      <c r="B48" s="2"/>
    </row>
    <row r="49" spans="2:2" x14ac:dyDescent="0.2">
      <c r="B49" s="2"/>
    </row>
    <row r="50" spans="2:2" x14ac:dyDescent="0.2">
      <c r="B50" s="2"/>
    </row>
    <row r="51" spans="2:2" x14ac:dyDescent="0.2">
      <c r="B51" s="2"/>
    </row>
    <row r="52" spans="2:2" x14ac:dyDescent="0.2">
      <c r="B52" s="2"/>
    </row>
    <row r="53" spans="2:2" x14ac:dyDescent="0.2">
      <c r="B53" s="2"/>
    </row>
    <row r="54" spans="2:2" x14ac:dyDescent="0.2">
      <c r="B54" s="2"/>
    </row>
    <row r="55" spans="2:2" x14ac:dyDescent="0.2">
      <c r="B55" s="2"/>
    </row>
    <row r="56" spans="2:2" x14ac:dyDescent="0.2">
      <c r="B56" s="2"/>
    </row>
    <row r="57" spans="2:2" x14ac:dyDescent="0.2">
      <c r="B57" s="2"/>
    </row>
    <row r="58" spans="2:2" x14ac:dyDescent="0.2">
      <c r="B58" s="2"/>
    </row>
    <row r="59" spans="2:2" x14ac:dyDescent="0.2">
      <c r="B59" s="2"/>
    </row>
    <row r="60" spans="2:2" x14ac:dyDescent="0.2">
      <c r="B60" s="2"/>
    </row>
    <row r="61" spans="2:2" x14ac:dyDescent="0.2">
      <c r="B61" s="2"/>
    </row>
    <row r="62" spans="2:2" x14ac:dyDescent="0.2">
      <c r="B62" s="2"/>
    </row>
    <row r="63" spans="2:2" x14ac:dyDescent="0.2">
      <c r="B63" s="2"/>
    </row>
    <row r="64" spans="2:2" x14ac:dyDescent="0.2">
      <c r="B64" s="2"/>
    </row>
    <row r="65" spans="2:2" x14ac:dyDescent="0.2">
      <c r="B65" s="2"/>
    </row>
    <row r="66" spans="2:2" x14ac:dyDescent="0.2">
      <c r="B66" s="2"/>
    </row>
    <row r="67" spans="2:2" x14ac:dyDescent="0.2">
      <c r="B67" s="2"/>
    </row>
    <row r="68" spans="2:2" x14ac:dyDescent="0.2">
      <c r="B68" s="2"/>
    </row>
    <row r="69" spans="2:2" x14ac:dyDescent="0.2">
      <c r="B69" s="2"/>
    </row>
    <row r="70" spans="2:2" x14ac:dyDescent="0.2">
      <c r="B70" s="2"/>
    </row>
    <row r="71" spans="2:2" x14ac:dyDescent="0.2">
      <c r="B71" s="2"/>
    </row>
    <row r="72" spans="2:2" x14ac:dyDescent="0.2">
      <c r="B72" s="2"/>
    </row>
    <row r="73" spans="2:2" x14ac:dyDescent="0.2">
      <c r="B73" s="2"/>
    </row>
    <row r="74" spans="2:2" x14ac:dyDescent="0.2">
      <c r="B74" s="2"/>
    </row>
  </sheetData>
  <sheetProtection sheet="1" objects="1" scenarios="1"/>
  <phoneticPr fontId="2" type="noConversion"/>
  <pageMargins left="0.25" right="0.25" top="0.75" bottom="0.75" header="0.3" footer="0.3"/>
  <pageSetup paperSize="9" scale="92" orientation="portrait" horizontalDpi="300" verticalDpi="300" r:id="rId1"/>
  <headerFooter alignWithMargins="0">
    <oddHeader>&amp;R&amp;"Calibri"&amp;10&amp;K000000C2-Internal&amp;1#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fitToPage="1"/>
  </sheetPr>
  <dimension ref="A1:M64"/>
  <sheetViews>
    <sheetView tabSelected="1" workbookViewId="0">
      <selection activeCell="A66" sqref="A66"/>
    </sheetView>
  </sheetViews>
  <sheetFormatPr defaultColWidth="9.140625" defaultRowHeight="14.25" x14ac:dyDescent="0.2"/>
  <cols>
    <col min="1" max="12" width="9.140625" style="5"/>
    <col min="13" max="13" width="18.28515625" style="5" customWidth="1"/>
    <col min="14" max="16384" width="9.140625" style="5"/>
  </cols>
  <sheetData>
    <row r="1" spans="1:13" ht="12.75" customHeight="1" x14ac:dyDescent="0.2">
      <c r="A1" s="63" t="s">
        <v>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3" ht="12.75" customHeight="1" x14ac:dyDescent="0.2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3" x14ac:dyDescent="0.2">
      <c r="C3" s="68"/>
      <c r="D3" s="68"/>
      <c r="E3" s="68"/>
      <c r="F3" s="68"/>
      <c r="G3" s="68"/>
      <c r="H3" s="68"/>
      <c r="I3" s="68"/>
      <c r="J3" s="68"/>
    </row>
    <row r="6" spans="1:13" x14ac:dyDescent="0.2">
      <c r="A6" s="69" t="s">
        <v>6</v>
      </c>
      <c r="B6" s="70"/>
      <c r="C6" s="58" t="s">
        <v>16</v>
      </c>
      <c r="D6" s="67"/>
      <c r="E6" s="4"/>
      <c r="F6" s="76" t="s">
        <v>26</v>
      </c>
      <c r="G6" s="77"/>
      <c r="H6" s="71" t="s">
        <v>28</v>
      </c>
      <c r="I6" s="72"/>
      <c r="J6" s="72"/>
      <c r="K6" s="72"/>
      <c r="L6" s="73"/>
    </row>
    <row r="10" spans="1:13" x14ac:dyDescent="0.2">
      <c r="A10" s="75" t="s">
        <v>25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</row>
    <row r="14" spans="1:13" x14ac:dyDescent="0.2">
      <c r="A14" s="62" t="s">
        <v>4</v>
      </c>
      <c r="B14" s="62"/>
      <c r="C14" s="62"/>
      <c r="D14" s="62"/>
      <c r="E14" s="19" t="s">
        <v>18</v>
      </c>
      <c r="F14" s="18" t="s">
        <v>5</v>
      </c>
      <c r="G14" s="58" t="s">
        <v>19</v>
      </c>
      <c r="H14" s="67"/>
      <c r="I14" s="58" t="s">
        <v>20</v>
      </c>
      <c r="J14" s="59"/>
      <c r="K14" s="59"/>
      <c r="L14" s="59"/>
      <c r="M14" s="39"/>
    </row>
    <row r="15" spans="1:13" x14ac:dyDescent="0.2">
      <c r="A15" s="60" t="s">
        <v>29</v>
      </c>
      <c r="B15" s="65"/>
      <c r="C15" s="65"/>
      <c r="D15" s="66"/>
      <c r="E15" s="27">
        <v>90</v>
      </c>
      <c r="F15" s="32">
        <v>3</v>
      </c>
      <c r="G15" s="60" t="s">
        <v>30</v>
      </c>
      <c r="H15" s="74"/>
      <c r="I15" s="60" t="s">
        <v>31</v>
      </c>
      <c r="J15" s="61"/>
      <c r="K15" s="61"/>
      <c r="L15" s="61"/>
      <c r="M15" s="41"/>
    </row>
    <row r="16" spans="1:13" x14ac:dyDescent="0.2">
      <c r="A16" s="78" t="s">
        <v>32</v>
      </c>
      <c r="B16" s="78"/>
      <c r="C16" s="78"/>
      <c r="D16" s="78"/>
      <c r="E16" s="27">
        <v>90</v>
      </c>
      <c r="F16" s="42" t="s">
        <v>37</v>
      </c>
      <c r="G16" s="60" t="s">
        <v>33</v>
      </c>
      <c r="H16" s="74"/>
      <c r="I16" s="60" t="s">
        <v>34</v>
      </c>
      <c r="J16" s="61"/>
      <c r="K16" s="61"/>
      <c r="L16" s="61"/>
      <c r="M16" s="41"/>
    </row>
    <row r="17" spans="1:13" x14ac:dyDescent="0.2">
      <c r="A17" s="78" t="s">
        <v>35</v>
      </c>
      <c r="B17" s="78"/>
      <c r="C17" s="78"/>
      <c r="D17" s="78"/>
      <c r="E17" s="27">
        <v>90</v>
      </c>
      <c r="F17" s="42" t="s">
        <v>36</v>
      </c>
      <c r="G17" s="60" t="s">
        <v>38</v>
      </c>
      <c r="H17" s="74"/>
      <c r="I17" s="60" t="s">
        <v>39</v>
      </c>
      <c r="J17" s="61"/>
      <c r="K17" s="61"/>
      <c r="L17" s="61"/>
      <c r="M17" s="41"/>
    </row>
    <row r="18" spans="1:13" x14ac:dyDescent="0.2">
      <c r="A18" s="82" t="s">
        <v>98</v>
      </c>
      <c r="B18" s="83"/>
      <c r="C18" s="83"/>
      <c r="D18" s="84"/>
      <c r="E18" s="48">
        <v>90</v>
      </c>
      <c r="F18" s="48" t="s">
        <v>99</v>
      </c>
      <c r="G18" s="82" t="s">
        <v>100</v>
      </c>
      <c r="H18" s="84"/>
      <c r="I18" s="82" t="s">
        <v>130</v>
      </c>
      <c r="J18" s="83"/>
      <c r="K18" s="83"/>
      <c r="L18" s="83"/>
      <c r="M18" s="54"/>
    </row>
    <row r="19" spans="1:13" x14ac:dyDescent="0.2">
      <c r="A19" s="82" t="s">
        <v>102</v>
      </c>
      <c r="B19" s="83"/>
      <c r="C19" s="83"/>
      <c r="D19" s="84"/>
      <c r="E19" s="48">
        <v>90</v>
      </c>
      <c r="F19" s="48" t="s">
        <v>95</v>
      </c>
      <c r="G19" s="82" t="s">
        <v>103</v>
      </c>
      <c r="H19" s="84"/>
      <c r="I19" s="82" t="s">
        <v>104</v>
      </c>
      <c r="J19" s="83"/>
      <c r="K19" s="83"/>
      <c r="L19" s="83"/>
      <c r="M19" s="54"/>
    </row>
    <row r="20" spans="1:13" x14ac:dyDescent="0.2">
      <c r="A20" s="82" t="s">
        <v>105</v>
      </c>
      <c r="B20" s="83"/>
      <c r="C20" s="83"/>
      <c r="D20" s="84"/>
      <c r="E20" s="48">
        <v>90</v>
      </c>
      <c r="F20" s="48" t="s">
        <v>95</v>
      </c>
      <c r="G20" s="82" t="s">
        <v>106</v>
      </c>
      <c r="H20" s="84"/>
      <c r="I20" s="82" t="s">
        <v>131</v>
      </c>
      <c r="J20" s="83"/>
      <c r="K20" s="83"/>
      <c r="L20" s="83"/>
      <c r="M20" s="54"/>
    </row>
    <row r="21" spans="1:13" x14ac:dyDescent="0.2">
      <c r="A21" s="82" t="s">
        <v>115</v>
      </c>
      <c r="B21" s="85"/>
      <c r="C21" s="85"/>
      <c r="D21" s="86"/>
      <c r="E21" s="48">
        <v>90</v>
      </c>
      <c r="F21" s="48" t="s">
        <v>99</v>
      </c>
      <c r="G21" s="82" t="s">
        <v>53</v>
      </c>
      <c r="H21" s="86"/>
      <c r="I21" s="82" t="s">
        <v>66</v>
      </c>
      <c r="J21" s="85"/>
      <c r="K21" s="85"/>
      <c r="L21" s="85"/>
      <c r="M21" s="54"/>
    </row>
    <row r="22" spans="1:13" x14ac:dyDescent="0.2">
      <c r="A22" s="82" t="s">
        <v>107</v>
      </c>
      <c r="B22" s="83"/>
      <c r="C22" s="83"/>
      <c r="D22" s="84"/>
      <c r="E22" s="48">
        <v>90</v>
      </c>
      <c r="F22" s="48" t="s">
        <v>108</v>
      </c>
      <c r="G22" s="82" t="s">
        <v>109</v>
      </c>
      <c r="H22" s="84"/>
      <c r="I22" s="82" t="s">
        <v>110</v>
      </c>
      <c r="J22" s="83"/>
      <c r="K22" s="83"/>
      <c r="L22" s="83"/>
      <c r="M22" s="54"/>
    </row>
    <row r="23" spans="1:13" x14ac:dyDescent="0.2">
      <c r="A23" s="82" t="s">
        <v>111</v>
      </c>
      <c r="B23" s="83"/>
      <c r="C23" s="83"/>
      <c r="D23" s="84"/>
      <c r="E23" s="48">
        <v>90</v>
      </c>
      <c r="F23" s="48" t="s">
        <v>112</v>
      </c>
      <c r="G23" s="82" t="s">
        <v>113</v>
      </c>
      <c r="H23" s="84"/>
      <c r="I23" s="82" t="s">
        <v>114</v>
      </c>
      <c r="J23" s="83"/>
      <c r="K23" s="83"/>
      <c r="L23" s="83"/>
      <c r="M23" s="54"/>
    </row>
    <row r="24" spans="1:13" x14ac:dyDescent="0.2">
      <c r="A24" s="82" t="s">
        <v>128</v>
      </c>
      <c r="B24" s="85"/>
      <c r="C24" s="85"/>
      <c r="D24" s="86"/>
      <c r="E24" s="48">
        <v>86</v>
      </c>
      <c r="F24" s="48" t="s">
        <v>99</v>
      </c>
      <c r="G24" s="82" t="s">
        <v>53</v>
      </c>
      <c r="H24" s="86"/>
      <c r="I24" s="82" t="s">
        <v>66</v>
      </c>
      <c r="J24" s="85"/>
      <c r="K24" s="85"/>
      <c r="L24" s="85"/>
      <c r="M24" s="54"/>
    </row>
    <row r="25" spans="1:13" x14ac:dyDescent="0.2">
      <c r="A25" s="82" t="s">
        <v>94</v>
      </c>
      <c r="B25" s="83"/>
      <c r="C25" s="83"/>
      <c r="D25" s="84"/>
      <c r="E25" s="48">
        <v>85</v>
      </c>
      <c r="F25" s="48" t="s">
        <v>95</v>
      </c>
      <c r="G25" s="82" t="s">
        <v>38</v>
      </c>
      <c r="H25" s="84"/>
      <c r="I25" s="82" t="s">
        <v>39</v>
      </c>
      <c r="J25" s="83"/>
      <c r="K25" s="83"/>
      <c r="L25" s="83"/>
      <c r="M25" s="54"/>
    </row>
    <row r="26" spans="1:13" x14ac:dyDescent="0.2">
      <c r="A26" s="60" t="s">
        <v>96</v>
      </c>
      <c r="B26" s="65"/>
      <c r="C26" s="65"/>
      <c r="D26" s="66"/>
      <c r="E26" s="50">
        <v>85</v>
      </c>
      <c r="F26" s="50" t="s">
        <v>97</v>
      </c>
      <c r="G26" s="60" t="s">
        <v>33</v>
      </c>
      <c r="H26" s="74"/>
      <c r="I26" s="60" t="s">
        <v>129</v>
      </c>
      <c r="J26" s="61"/>
      <c r="K26" s="61"/>
      <c r="L26" s="61"/>
      <c r="M26" s="54"/>
    </row>
    <row r="27" spans="1:13" x14ac:dyDescent="0.2">
      <c r="A27" s="87" t="s">
        <v>101</v>
      </c>
      <c r="B27" s="87"/>
      <c r="C27" s="87"/>
      <c r="D27" s="87"/>
      <c r="E27" s="50">
        <v>85</v>
      </c>
      <c r="F27" s="50" t="s">
        <v>97</v>
      </c>
      <c r="G27" s="60" t="s">
        <v>100</v>
      </c>
      <c r="H27" s="74"/>
      <c r="I27" s="60" t="s">
        <v>130</v>
      </c>
      <c r="J27" s="61"/>
      <c r="K27" s="61"/>
      <c r="L27" s="61"/>
      <c r="M27" s="54"/>
    </row>
    <row r="28" spans="1:13" x14ac:dyDescent="0.2">
      <c r="A28" s="78" t="s">
        <v>116</v>
      </c>
      <c r="B28" s="78"/>
      <c r="C28" s="78"/>
      <c r="D28" s="78"/>
      <c r="E28" s="50">
        <v>85</v>
      </c>
      <c r="F28" s="50" t="s">
        <v>99</v>
      </c>
      <c r="G28" s="60" t="s">
        <v>53</v>
      </c>
      <c r="H28" s="74"/>
      <c r="I28" s="60" t="s">
        <v>66</v>
      </c>
      <c r="J28" s="61"/>
      <c r="K28" s="61"/>
      <c r="L28" s="61"/>
      <c r="M28" s="54"/>
    </row>
    <row r="29" spans="1:13" x14ac:dyDescent="0.2">
      <c r="A29" s="82" t="s">
        <v>148</v>
      </c>
      <c r="B29" s="83"/>
      <c r="C29" s="83"/>
      <c r="D29" s="84"/>
      <c r="E29" s="48">
        <v>85</v>
      </c>
      <c r="F29" s="50" t="s">
        <v>99</v>
      </c>
      <c r="G29" s="82" t="s">
        <v>53</v>
      </c>
      <c r="H29" s="84"/>
      <c r="I29" s="82" t="s">
        <v>66</v>
      </c>
      <c r="J29" s="83"/>
      <c r="K29" s="83"/>
      <c r="L29" s="83"/>
      <c r="M29" s="54"/>
    </row>
    <row r="30" spans="1:13" x14ac:dyDescent="0.2">
      <c r="A30" s="60" t="s">
        <v>117</v>
      </c>
      <c r="B30" s="65"/>
      <c r="C30" s="65"/>
      <c r="D30" s="66"/>
      <c r="E30" s="50">
        <v>85</v>
      </c>
      <c r="F30" s="50" t="s">
        <v>95</v>
      </c>
      <c r="G30" s="60" t="s">
        <v>118</v>
      </c>
      <c r="H30" s="74"/>
      <c r="I30" s="60" t="s">
        <v>119</v>
      </c>
      <c r="J30" s="61"/>
      <c r="K30" s="61"/>
      <c r="L30" s="61"/>
      <c r="M30" s="54"/>
    </row>
    <row r="31" spans="1:13" x14ac:dyDescent="0.2">
      <c r="A31" s="87" t="s">
        <v>120</v>
      </c>
      <c r="B31" s="87"/>
      <c r="C31" s="87"/>
      <c r="D31" s="87"/>
      <c r="E31" s="50">
        <v>85</v>
      </c>
      <c r="F31" s="50" t="s">
        <v>97</v>
      </c>
      <c r="G31" s="60" t="s">
        <v>62</v>
      </c>
      <c r="H31" s="74"/>
      <c r="I31" s="60" t="s">
        <v>63</v>
      </c>
      <c r="J31" s="61"/>
      <c r="K31" s="61"/>
      <c r="L31" s="61"/>
      <c r="M31" s="54"/>
    </row>
    <row r="32" spans="1:13" x14ac:dyDescent="0.2">
      <c r="A32" s="78" t="s">
        <v>121</v>
      </c>
      <c r="B32" s="78"/>
      <c r="C32" s="78"/>
      <c r="D32" s="78"/>
      <c r="E32" s="50">
        <v>85</v>
      </c>
      <c r="F32" s="50" t="s">
        <v>97</v>
      </c>
      <c r="G32" s="60" t="s">
        <v>83</v>
      </c>
      <c r="H32" s="74"/>
      <c r="I32" s="60" t="s">
        <v>122</v>
      </c>
      <c r="J32" s="61"/>
      <c r="K32" s="61"/>
      <c r="L32" s="61"/>
      <c r="M32" s="54"/>
    </row>
    <row r="33" spans="1:13" x14ac:dyDescent="0.2">
      <c r="A33" s="87" t="s">
        <v>123</v>
      </c>
      <c r="B33" s="87"/>
      <c r="C33" s="87"/>
      <c r="D33" s="87"/>
      <c r="E33" s="50">
        <v>85</v>
      </c>
      <c r="F33" s="50" t="s">
        <v>95</v>
      </c>
      <c r="G33" s="60" t="s">
        <v>124</v>
      </c>
      <c r="H33" s="74"/>
      <c r="I33" s="60" t="s">
        <v>125</v>
      </c>
      <c r="J33" s="61"/>
      <c r="K33" s="61"/>
      <c r="L33" s="61"/>
      <c r="M33" s="54"/>
    </row>
    <row r="34" spans="1:13" x14ac:dyDescent="0.2">
      <c r="A34" s="78" t="s">
        <v>126</v>
      </c>
      <c r="B34" s="78"/>
      <c r="C34" s="78"/>
      <c r="D34" s="78"/>
      <c r="E34" s="50">
        <v>85</v>
      </c>
      <c r="F34" s="50" t="s">
        <v>127</v>
      </c>
      <c r="G34" s="60" t="s">
        <v>49</v>
      </c>
      <c r="H34" s="74"/>
      <c r="I34" s="60" t="s">
        <v>59</v>
      </c>
      <c r="J34" s="61"/>
      <c r="K34" s="61"/>
      <c r="L34" s="61"/>
      <c r="M34" s="54"/>
    </row>
    <row r="37" spans="1:13" x14ac:dyDescent="0.2">
      <c r="A37" s="79" t="s">
        <v>0</v>
      </c>
      <c r="B37" s="79"/>
      <c r="C37" s="79"/>
      <c r="D37" s="80">
        <f>SUM(B44:B63)+SUM(D44:D63)+SUM(F44:F63)+SUM(H44:H63)+SUM(J44:J63)+SUM(L44:L64)</f>
        <v>2590</v>
      </c>
      <c r="E37" s="81"/>
      <c r="F37" s="8"/>
      <c r="G37" s="8"/>
      <c r="H37" s="8"/>
    </row>
    <row r="38" spans="1:13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</row>
    <row r="41" spans="1:13" x14ac:dyDescent="0.2">
      <c r="A41" s="75" t="s">
        <v>3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</row>
    <row r="44" spans="1:13" x14ac:dyDescent="0.2">
      <c r="A44" s="6">
        <v>120</v>
      </c>
      <c r="B44" s="7"/>
      <c r="C44" s="6">
        <v>100</v>
      </c>
      <c r="D44" s="7"/>
      <c r="E44" s="6">
        <v>80</v>
      </c>
      <c r="F44" s="7">
        <v>11</v>
      </c>
      <c r="G44" s="6">
        <v>60</v>
      </c>
      <c r="H44" s="7">
        <v>28</v>
      </c>
      <c r="I44" s="6">
        <v>40</v>
      </c>
      <c r="J44" s="7">
        <v>56</v>
      </c>
      <c r="K44" s="6">
        <v>20</v>
      </c>
      <c r="L44" s="7">
        <v>21</v>
      </c>
    </row>
    <row r="45" spans="1:13" x14ac:dyDescent="0.2">
      <c r="A45" s="6">
        <v>119</v>
      </c>
      <c r="B45" s="6" t="s">
        <v>7</v>
      </c>
      <c r="C45" s="6">
        <v>99</v>
      </c>
      <c r="D45" s="7"/>
      <c r="E45" s="6">
        <v>79</v>
      </c>
      <c r="F45" s="7">
        <v>17</v>
      </c>
      <c r="G45" s="6">
        <v>59</v>
      </c>
      <c r="H45" s="7">
        <v>28</v>
      </c>
      <c r="I45" s="6">
        <v>39</v>
      </c>
      <c r="J45" s="7">
        <v>67</v>
      </c>
      <c r="K45" s="6">
        <v>19</v>
      </c>
      <c r="L45" s="7">
        <v>13</v>
      </c>
    </row>
    <row r="46" spans="1:13" x14ac:dyDescent="0.2">
      <c r="A46" s="6">
        <v>118</v>
      </c>
      <c r="B46" s="6" t="s">
        <v>7</v>
      </c>
      <c r="C46" s="6">
        <v>98</v>
      </c>
      <c r="D46" s="7"/>
      <c r="E46" s="6">
        <v>78</v>
      </c>
      <c r="F46" s="7">
        <v>16</v>
      </c>
      <c r="G46" s="6">
        <v>58</v>
      </c>
      <c r="H46" s="7">
        <v>58</v>
      </c>
      <c r="I46" s="6">
        <v>38</v>
      </c>
      <c r="J46" s="7">
        <v>62</v>
      </c>
      <c r="K46" s="6">
        <v>18</v>
      </c>
      <c r="L46" s="7">
        <v>32</v>
      </c>
    </row>
    <row r="47" spans="1:13" x14ac:dyDescent="0.2">
      <c r="A47" s="6">
        <v>117</v>
      </c>
      <c r="B47" s="7"/>
      <c r="C47" s="6">
        <v>97</v>
      </c>
      <c r="D47" s="7"/>
      <c r="E47" s="6">
        <v>77</v>
      </c>
      <c r="F47" s="7"/>
      <c r="G47" s="6">
        <v>57</v>
      </c>
      <c r="H47" s="7">
        <v>63</v>
      </c>
      <c r="I47" s="6">
        <v>37</v>
      </c>
      <c r="J47" s="7">
        <v>69</v>
      </c>
      <c r="K47" s="6">
        <v>17</v>
      </c>
      <c r="L47" s="7">
        <v>8</v>
      </c>
    </row>
    <row r="48" spans="1:13" x14ac:dyDescent="0.2">
      <c r="A48" s="6">
        <v>116</v>
      </c>
      <c r="B48" s="7"/>
      <c r="C48" s="6">
        <v>96</v>
      </c>
      <c r="D48" s="7"/>
      <c r="E48" s="6">
        <v>76</v>
      </c>
      <c r="F48" s="7">
        <v>3</v>
      </c>
      <c r="G48" s="6">
        <v>56</v>
      </c>
      <c r="H48" s="7">
        <v>59</v>
      </c>
      <c r="I48" s="6">
        <v>36</v>
      </c>
      <c r="J48" s="7">
        <v>66</v>
      </c>
      <c r="K48" s="6">
        <v>16</v>
      </c>
      <c r="L48" s="7">
        <v>4</v>
      </c>
    </row>
    <row r="49" spans="1:12" x14ac:dyDescent="0.2">
      <c r="A49" s="6">
        <v>115</v>
      </c>
      <c r="B49" s="7"/>
      <c r="C49" s="6">
        <v>95</v>
      </c>
      <c r="D49" s="7"/>
      <c r="E49" s="6">
        <v>75</v>
      </c>
      <c r="F49" s="7">
        <v>8</v>
      </c>
      <c r="G49" s="6">
        <v>55</v>
      </c>
      <c r="H49" s="7">
        <v>28</v>
      </c>
      <c r="I49" s="6">
        <v>35</v>
      </c>
      <c r="J49" s="7">
        <v>75</v>
      </c>
      <c r="K49" s="6">
        <v>15</v>
      </c>
      <c r="L49" s="7">
        <v>4</v>
      </c>
    </row>
    <row r="50" spans="1:12" x14ac:dyDescent="0.2">
      <c r="A50" s="6">
        <v>114</v>
      </c>
      <c r="B50" s="7"/>
      <c r="C50" s="6">
        <v>94</v>
      </c>
      <c r="D50" s="7"/>
      <c r="E50" s="6">
        <v>74</v>
      </c>
      <c r="F50" s="7">
        <v>16</v>
      </c>
      <c r="G50" s="6">
        <v>54</v>
      </c>
      <c r="H50" s="7">
        <v>36</v>
      </c>
      <c r="I50" s="6">
        <v>34</v>
      </c>
      <c r="J50" s="7">
        <v>55</v>
      </c>
      <c r="K50" s="6">
        <v>14</v>
      </c>
      <c r="L50" s="7">
        <v>5</v>
      </c>
    </row>
    <row r="51" spans="1:12" x14ac:dyDescent="0.2">
      <c r="A51" s="6">
        <v>113</v>
      </c>
      <c r="B51" s="7"/>
      <c r="C51" s="6">
        <v>93</v>
      </c>
      <c r="D51" s="7"/>
      <c r="E51" s="6">
        <v>73</v>
      </c>
      <c r="F51" s="7">
        <v>36</v>
      </c>
      <c r="G51" s="6">
        <v>53</v>
      </c>
      <c r="H51" s="7">
        <v>50</v>
      </c>
      <c r="I51" s="6">
        <v>33</v>
      </c>
      <c r="J51" s="7">
        <v>51</v>
      </c>
      <c r="K51" s="6">
        <v>13</v>
      </c>
      <c r="L51" s="7">
        <v>7</v>
      </c>
    </row>
    <row r="52" spans="1:12" x14ac:dyDescent="0.2">
      <c r="A52" s="6">
        <v>112</v>
      </c>
      <c r="B52" s="7"/>
      <c r="C52" s="6">
        <v>92</v>
      </c>
      <c r="D52" s="7"/>
      <c r="E52" s="6">
        <v>72</v>
      </c>
      <c r="F52" s="7">
        <v>7</v>
      </c>
      <c r="G52" s="6">
        <v>52</v>
      </c>
      <c r="H52" s="7">
        <v>78</v>
      </c>
      <c r="I52" s="6">
        <v>32</v>
      </c>
      <c r="J52" s="7">
        <v>71</v>
      </c>
      <c r="K52" s="6">
        <v>12</v>
      </c>
      <c r="L52" s="7">
        <v>4</v>
      </c>
    </row>
    <row r="53" spans="1:12" x14ac:dyDescent="0.2">
      <c r="A53" s="6">
        <v>111</v>
      </c>
      <c r="B53" s="7"/>
      <c r="C53" s="6">
        <v>91</v>
      </c>
      <c r="D53" s="7"/>
      <c r="E53" s="6">
        <v>71</v>
      </c>
      <c r="F53" s="7">
        <v>2</v>
      </c>
      <c r="G53" s="6">
        <v>51</v>
      </c>
      <c r="H53" s="7">
        <v>61</v>
      </c>
      <c r="I53" s="6">
        <v>31</v>
      </c>
      <c r="J53" s="7">
        <v>52</v>
      </c>
      <c r="K53" s="6">
        <v>11</v>
      </c>
      <c r="L53" s="7">
        <v>1</v>
      </c>
    </row>
    <row r="54" spans="1:12" x14ac:dyDescent="0.2">
      <c r="A54" s="6">
        <v>110</v>
      </c>
      <c r="B54" s="7"/>
      <c r="C54" s="6">
        <v>90</v>
      </c>
      <c r="D54" s="7">
        <v>11</v>
      </c>
      <c r="E54" s="6">
        <v>70</v>
      </c>
      <c r="F54" s="7">
        <v>11</v>
      </c>
      <c r="G54" s="6">
        <v>50</v>
      </c>
      <c r="H54" s="7">
        <v>42</v>
      </c>
      <c r="I54" s="6">
        <v>30</v>
      </c>
      <c r="J54" s="7">
        <v>49</v>
      </c>
      <c r="K54" s="6">
        <v>10</v>
      </c>
      <c r="L54" s="7"/>
    </row>
    <row r="55" spans="1:12" x14ac:dyDescent="0.2">
      <c r="A55" s="6">
        <v>109</v>
      </c>
      <c r="B55" s="7"/>
      <c r="C55" s="6">
        <v>89</v>
      </c>
      <c r="D55" s="7"/>
      <c r="E55" s="6">
        <v>69</v>
      </c>
      <c r="F55" s="7">
        <v>34</v>
      </c>
      <c r="G55" s="6">
        <v>49</v>
      </c>
      <c r="H55" s="7">
        <v>52</v>
      </c>
      <c r="I55" s="6">
        <v>29</v>
      </c>
      <c r="J55" s="7">
        <v>44</v>
      </c>
      <c r="K55" s="6">
        <v>9</v>
      </c>
      <c r="L55" s="7">
        <v>1</v>
      </c>
    </row>
    <row r="56" spans="1:12" x14ac:dyDescent="0.2">
      <c r="A56" s="6">
        <v>108</v>
      </c>
      <c r="B56" s="7"/>
      <c r="C56" s="6">
        <v>88</v>
      </c>
      <c r="D56" s="7"/>
      <c r="E56" s="6">
        <v>68</v>
      </c>
      <c r="F56" s="7">
        <v>36</v>
      </c>
      <c r="G56" s="6">
        <v>48</v>
      </c>
      <c r="H56" s="7">
        <v>57</v>
      </c>
      <c r="I56" s="6">
        <v>28</v>
      </c>
      <c r="J56" s="7">
        <v>37</v>
      </c>
      <c r="K56" s="6">
        <v>8</v>
      </c>
      <c r="L56" s="7">
        <v>2</v>
      </c>
    </row>
    <row r="57" spans="1:12" x14ac:dyDescent="0.2">
      <c r="A57" s="6">
        <v>107</v>
      </c>
      <c r="B57" s="7"/>
      <c r="C57" s="6">
        <v>87</v>
      </c>
      <c r="D57" s="7"/>
      <c r="E57" s="6">
        <v>67</v>
      </c>
      <c r="F57" s="7">
        <v>19</v>
      </c>
      <c r="G57" s="6">
        <v>47</v>
      </c>
      <c r="H57" s="7">
        <v>87</v>
      </c>
      <c r="I57" s="6">
        <v>27</v>
      </c>
      <c r="J57" s="7">
        <v>37</v>
      </c>
      <c r="K57" s="6">
        <v>7</v>
      </c>
      <c r="L57" s="7"/>
    </row>
    <row r="58" spans="1:12" x14ac:dyDescent="0.2">
      <c r="A58" s="6">
        <v>106</v>
      </c>
      <c r="B58" s="7"/>
      <c r="C58" s="6">
        <v>86</v>
      </c>
      <c r="D58" s="7">
        <v>1</v>
      </c>
      <c r="E58" s="6">
        <v>66</v>
      </c>
      <c r="F58" s="7">
        <v>19</v>
      </c>
      <c r="G58" s="6">
        <v>46</v>
      </c>
      <c r="H58" s="7">
        <v>70</v>
      </c>
      <c r="I58" s="6">
        <v>26</v>
      </c>
      <c r="J58" s="7">
        <v>44</v>
      </c>
      <c r="K58" s="6">
        <v>6</v>
      </c>
      <c r="L58" s="7"/>
    </row>
    <row r="59" spans="1:12" x14ac:dyDescent="0.2">
      <c r="A59" s="6">
        <v>105</v>
      </c>
      <c r="B59" s="7"/>
      <c r="C59" s="6">
        <v>85</v>
      </c>
      <c r="D59" s="7">
        <v>10</v>
      </c>
      <c r="E59" s="6">
        <v>65</v>
      </c>
      <c r="F59" s="7">
        <v>22</v>
      </c>
      <c r="G59" s="6">
        <v>45</v>
      </c>
      <c r="H59" s="7">
        <v>55</v>
      </c>
      <c r="I59" s="6">
        <v>25</v>
      </c>
      <c r="J59" s="7">
        <v>27</v>
      </c>
      <c r="K59" s="6">
        <v>5</v>
      </c>
      <c r="L59" s="7"/>
    </row>
    <row r="60" spans="1:12" x14ac:dyDescent="0.2">
      <c r="A60" s="6">
        <v>104</v>
      </c>
      <c r="B60" s="7"/>
      <c r="C60" s="6">
        <v>84</v>
      </c>
      <c r="D60" s="7">
        <v>16</v>
      </c>
      <c r="E60" s="6">
        <v>64</v>
      </c>
      <c r="F60" s="7">
        <v>28</v>
      </c>
      <c r="G60" s="6">
        <v>44</v>
      </c>
      <c r="H60" s="7">
        <v>51</v>
      </c>
      <c r="I60" s="6">
        <v>24</v>
      </c>
      <c r="J60" s="7">
        <v>24</v>
      </c>
      <c r="K60" s="6">
        <v>4</v>
      </c>
      <c r="L60" s="7">
        <v>1</v>
      </c>
    </row>
    <row r="61" spans="1:12" x14ac:dyDescent="0.2">
      <c r="A61" s="6">
        <v>103</v>
      </c>
      <c r="B61" s="7"/>
      <c r="C61" s="6">
        <v>83</v>
      </c>
      <c r="D61" s="7"/>
      <c r="E61" s="6">
        <v>63</v>
      </c>
      <c r="F61" s="7">
        <v>30</v>
      </c>
      <c r="G61" s="6">
        <v>43</v>
      </c>
      <c r="H61" s="7">
        <v>59</v>
      </c>
      <c r="I61" s="6">
        <v>23</v>
      </c>
      <c r="J61" s="7">
        <v>19</v>
      </c>
      <c r="K61" s="6">
        <v>3</v>
      </c>
      <c r="L61" s="7"/>
    </row>
    <row r="62" spans="1:12" x14ac:dyDescent="0.2">
      <c r="A62" s="6">
        <v>102</v>
      </c>
      <c r="B62" s="7"/>
      <c r="C62" s="6">
        <v>82</v>
      </c>
      <c r="D62" s="7">
        <v>1</v>
      </c>
      <c r="E62" s="6">
        <v>62</v>
      </c>
      <c r="F62" s="7">
        <v>37</v>
      </c>
      <c r="G62" s="6">
        <v>42</v>
      </c>
      <c r="H62" s="7">
        <v>51</v>
      </c>
      <c r="I62" s="6">
        <v>22</v>
      </c>
      <c r="J62" s="7">
        <v>21</v>
      </c>
      <c r="K62" s="6">
        <v>2</v>
      </c>
      <c r="L62" s="7"/>
    </row>
    <row r="63" spans="1:12" x14ac:dyDescent="0.2">
      <c r="A63" s="6">
        <v>101</v>
      </c>
      <c r="B63" s="7"/>
      <c r="C63" s="6">
        <v>81</v>
      </c>
      <c r="D63" s="7">
        <v>1</v>
      </c>
      <c r="E63" s="6">
        <v>61</v>
      </c>
      <c r="F63" s="7">
        <v>41</v>
      </c>
      <c r="G63" s="6">
        <v>41</v>
      </c>
      <c r="H63" s="7">
        <v>85</v>
      </c>
      <c r="I63" s="6">
        <v>21</v>
      </c>
      <c r="J63" s="7">
        <v>30</v>
      </c>
      <c r="K63" s="6">
        <v>1</v>
      </c>
      <c r="L63" s="7"/>
    </row>
    <row r="64" spans="1:12" x14ac:dyDescent="0.2">
      <c r="A64" s="6" t="s">
        <v>1</v>
      </c>
      <c r="B64" s="6"/>
      <c r="C64" s="6" t="s">
        <v>2</v>
      </c>
      <c r="D64" s="6"/>
      <c r="E64" s="71" t="s">
        <v>147</v>
      </c>
      <c r="F64" s="72"/>
      <c r="G64" s="72"/>
      <c r="H64" s="72"/>
      <c r="I64" s="72"/>
      <c r="J64" s="73"/>
      <c r="K64" s="6">
        <v>0</v>
      </c>
      <c r="L64" s="7"/>
    </row>
  </sheetData>
  <mergeCells count="74">
    <mergeCell ref="A34:D34"/>
    <mergeCell ref="G34:H34"/>
    <mergeCell ref="I34:L34"/>
    <mergeCell ref="A32:D32"/>
    <mergeCell ref="G32:H32"/>
    <mergeCell ref="I32:L32"/>
    <mergeCell ref="A33:D33"/>
    <mergeCell ref="G33:H33"/>
    <mergeCell ref="I33:L33"/>
    <mergeCell ref="A30:D30"/>
    <mergeCell ref="G30:H30"/>
    <mergeCell ref="I30:L30"/>
    <mergeCell ref="A31:D31"/>
    <mergeCell ref="G31:H31"/>
    <mergeCell ref="I31:L31"/>
    <mergeCell ref="A28:D28"/>
    <mergeCell ref="G28:H28"/>
    <mergeCell ref="I28:L28"/>
    <mergeCell ref="A29:D29"/>
    <mergeCell ref="G29:H29"/>
    <mergeCell ref="I29:L29"/>
    <mergeCell ref="A26:D26"/>
    <mergeCell ref="G26:H26"/>
    <mergeCell ref="I26:L26"/>
    <mergeCell ref="A27:D27"/>
    <mergeCell ref="G27:H27"/>
    <mergeCell ref="I27:L27"/>
    <mergeCell ref="A24:D24"/>
    <mergeCell ref="G24:H24"/>
    <mergeCell ref="I24:L24"/>
    <mergeCell ref="A25:D25"/>
    <mergeCell ref="G25:H25"/>
    <mergeCell ref="I25:L25"/>
    <mergeCell ref="A22:D22"/>
    <mergeCell ref="G22:H22"/>
    <mergeCell ref="I22:L22"/>
    <mergeCell ref="A23:D23"/>
    <mergeCell ref="G23:H23"/>
    <mergeCell ref="I23:L23"/>
    <mergeCell ref="A20:D20"/>
    <mergeCell ref="G20:H20"/>
    <mergeCell ref="I20:L20"/>
    <mergeCell ref="A21:D21"/>
    <mergeCell ref="G21:H21"/>
    <mergeCell ref="I21:L21"/>
    <mergeCell ref="E64:J64"/>
    <mergeCell ref="A16:D16"/>
    <mergeCell ref="A17:D17"/>
    <mergeCell ref="G16:H16"/>
    <mergeCell ref="G17:H17"/>
    <mergeCell ref="I16:L16"/>
    <mergeCell ref="I17:L17"/>
    <mergeCell ref="A37:C37"/>
    <mergeCell ref="D37:E37"/>
    <mergeCell ref="A41:L41"/>
    <mergeCell ref="A18:D18"/>
    <mergeCell ref="G18:H18"/>
    <mergeCell ref="I18:L18"/>
    <mergeCell ref="A19:D19"/>
    <mergeCell ref="G19:H19"/>
    <mergeCell ref="I19:L19"/>
    <mergeCell ref="I14:L14"/>
    <mergeCell ref="I15:L15"/>
    <mergeCell ref="A14:D14"/>
    <mergeCell ref="A1:L2"/>
    <mergeCell ref="A15:D15"/>
    <mergeCell ref="G14:H14"/>
    <mergeCell ref="C3:J3"/>
    <mergeCell ref="A6:B6"/>
    <mergeCell ref="C6:D6"/>
    <mergeCell ref="H6:L6"/>
    <mergeCell ref="G15:H15"/>
    <mergeCell ref="A10:L10"/>
    <mergeCell ref="F6:G6"/>
  </mergeCells>
  <phoneticPr fontId="0" type="noConversion"/>
  <dataValidations count="2">
    <dataValidation type="whole" operator="greaterThan" allowBlank="1" showErrorMessage="1" errorTitle="Upozornění" error="Zadejte prosím celočíselnou hodnotu" sqref="B47:B63 D44:D63 F44:F63 H44:H63 J44:J63 L44:L64">
      <formula1>0</formula1>
    </dataValidation>
    <dataValidation type="whole" operator="greaterThan" allowBlank="1" showInputMessage="1" showErrorMessage="1" errorTitle="Upozornění" error="Zadejte prosím celočíselnou hodnotu" sqref="B44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1" orientation="portrait" r:id="rId1"/>
  <headerFooter>
    <oddHeader>&amp;R&amp;"Calibri"&amp;10&amp;K000000C2-Internal&amp;1#</oddHeader>
    <oddFooter>Stránka &amp;P z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>
    <pageSetUpPr fitToPage="1"/>
  </sheetPr>
  <dimension ref="A1:M54"/>
  <sheetViews>
    <sheetView workbookViewId="0">
      <selection activeCell="A29" sqref="A29"/>
    </sheetView>
  </sheetViews>
  <sheetFormatPr defaultRowHeight="12.75" x14ac:dyDescent="0.2"/>
  <cols>
    <col min="13" max="13" width="18.28515625" customWidth="1"/>
  </cols>
  <sheetData>
    <row r="1" spans="1:13" ht="12.75" customHeight="1" x14ac:dyDescent="0.2">
      <c r="A1" s="63" t="s">
        <v>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3" ht="12.75" customHeight="1" x14ac:dyDescent="0.2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3" ht="14.25" x14ac:dyDescent="0.2">
      <c r="A3" s="1"/>
      <c r="B3" s="1"/>
      <c r="C3" s="97"/>
      <c r="D3" s="97"/>
      <c r="E3" s="97"/>
      <c r="F3" s="97"/>
      <c r="G3" s="97"/>
      <c r="H3" s="97"/>
      <c r="I3" s="97"/>
      <c r="J3" s="97"/>
      <c r="K3" s="1"/>
      <c r="L3" s="1"/>
    </row>
    <row r="4" spans="1:13" ht="14.25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ht="14.25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3" ht="14.25" x14ac:dyDescent="0.2">
      <c r="A6" s="69" t="s">
        <v>6</v>
      </c>
      <c r="B6" s="70"/>
      <c r="C6" s="58" t="s">
        <v>10</v>
      </c>
      <c r="D6" s="67"/>
      <c r="E6" s="4"/>
      <c r="F6" s="76" t="s">
        <v>26</v>
      </c>
      <c r="G6" s="77"/>
      <c r="H6" s="88" t="s">
        <v>40</v>
      </c>
      <c r="I6" s="89"/>
      <c r="J6" s="89"/>
      <c r="K6" s="89"/>
      <c r="L6" s="90"/>
    </row>
    <row r="7" spans="1:13" ht="14.25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3" ht="14.25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3" ht="14.25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3" ht="14.25" x14ac:dyDescent="0.2">
      <c r="A10" s="75" t="s">
        <v>25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</row>
    <row r="11" spans="1:13" ht="14.25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3" ht="14.25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3" ht="14.25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3" ht="14.25" x14ac:dyDescent="0.2">
      <c r="A14" s="62" t="s">
        <v>4</v>
      </c>
      <c r="B14" s="62"/>
      <c r="C14" s="62"/>
      <c r="D14" s="62"/>
      <c r="E14" s="19" t="s">
        <v>18</v>
      </c>
      <c r="F14" s="18" t="s">
        <v>5</v>
      </c>
      <c r="G14" s="58" t="s">
        <v>19</v>
      </c>
      <c r="H14" s="67"/>
      <c r="I14" s="58" t="s">
        <v>20</v>
      </c>
      <c r="J14" s="59"/>
      <c r="K14" s="59"/>
      <c r="L14" s="59"/>
      <c r="M14" s="39"/>
    </row>
    <row r="15" spans="1:13" ht="14.25" x14ac:dyDescent="0.2">
      <c r="A15" s="91" t="s">
        <v>145</v>
      </c>
      <c r="B15" s="91"/>
      <c r="C15" s="91"/>
      <c r="D15" s="91"/>
      <c r="E15" s="28">
        <v>120</v>
      </c>
      <c r="F15" s="43" t="s">
        <v>41</v>
      </c>
      <c r="G15" s="92" t="s">
        <v>33</v>
      </c>
      <c r="H15" s="93"/>
      <c r="I15" s="92" t="s">
        <v>42</v>
      </c>
      <c r="J15" s="94"/>
      <c r="K15" s="94"/>
      <c r="L15" s="94"/>
      <c r="M15" s="40"/>
    </row>
    <row r="16" spans="1:13" ht="14.25" x14ac:dyDescent="0.2">
      <c r="A16" s="91" t="s">
        <v>43</v>
      </c>
      <c r="B16" s="91"/>
      <c r="C16" s="91"/>
      <c r="D16" s="91"/>
      <c r="E16" s="28">
        <v>120</v>
      </c>
      <c r="F16" s="43" t="s">
        <v>44</v>
      </c>
      <c r="G16" s="92" t="s">
        <v>45</v>
      </c>
      <c r="H16" s="93"/>
      <c r="I16" s="92" t="s">
        <v>46</v>
      </c>
      <c r="J16" s="94"/>
      <c r="K16" s="94"/>
      <c r="L16" s="94"/>
      <c r="M16" s="40"/>
    </row>
    <row r="17" spans="1:13" ht="14.25" x14ac:dyDescent="0.2">
      <c r="A17" s="91" t="s">
        <v>47</v>
      </c>
      <c r="B17" s="91"/>
      <c r="C17" s="91"/>
      <c r="D17" s="91"/>
      <c r="E17" s="28">
        <v>120</v>
      </c>
      <c r="F17" s="43" t="s">
        <v>48</v>
      </c>
      <c r="G17" s="92" t="s">
        <v>49</v>
      </c>
      <c r="H17" s="93"/>
      <c r="I17" s="92" t="s">
        <v>50</v>
      </c>
      <c r="J17" s="94"/>
      <c r="K17" s="94"/>
      <c r="L17" s="94"/>
      <c r="M17" s="40"/>
    </row>
    <row r="18" spans="1:13" ht="14.25" x14ac:dyDescent="0.2">
      <c r="A18" s="91" t="s">
        <v>132</v>
      </c>
      <c r="B18" s="91"/>
      <c r="C18" s="91"/>
      <c r="D18" s="91"/>
      <c r="E18" s="51">
        <v>120</v>
      </c>
      <c r="F18" s="51" t="s">
        <v>44</v>
      </c>
      <c r="G18" s="92" t="s">
        <v>71</v>
      </c>
      <c r="H18" s="93"/>
      <c r="I18" s="91" t="s">
        <v>133</v>
      </c>
      <c r="J18" s="91"/>
      <c r="K18" s="91"/>
      <c r="L18" s="91"/>
      <c r="M18" s="53"/>
    </row>
    <row r="19" spans="1:13" ht="14.25" x14ac:dyDescent="0.2">
      <c r="A19" s="91" t="s">
        <v>150</v>
      </c>
      <c r="B19" s="91"/>
      <c r="C19" s="91"/>
      <c r="D19" s="91"/>
      <c r="E19" s="51">
        <v>120</v>
      </c>
      <c r="F19" s="51" t="s">
        <v>134</v>
      </c>
      <c r="G19" s="92" t="s">
        <v>118</v>
      </c>
      <c r="H19" s="93"/>
      <c r="I19" s="91" t="s">
        <v>119</v>
      </c>
      <c r="J19" s="91"/>
      <c r="K19" s="91"/>
      <c r="L19" s="91"/>
      <c r="M19" s="53"/>
    </row>
    <row r="20" spans="1:13" ht="14.25" x14ac:dyDescent="0.2">
      <c r="A20" s="91" t="s">
        <v>135</v>
      </c>
      <c r="B20" s="91"/>
      <c r="C20" s="91"/>
      <c r="D20" s="91"/>
      <c r="E20" s="51">
        <v>116</v>
      </c>
      <c r="F20" s="51" t="s">
        <v>134</v>
      </c>
      <c r="G20" s="92" t="s">
        <v>100</v>
      </c>
      <c r="H20" s="93"/>
      <c r="I20" s="91" t="s">
        <v>130</v>
      </c>
      <c r="J20" s="91"/>
      <c r="K20" s="91"/>
      <c r="L20" s="91"/>
      <c r="M20" s="53"/>
    </row>
    <row r="21" spans="1:13" ht="14.25" x14ac:dyDescent="0.2">
      <c r="A21" s="98" t="s">
        <v>136</v>
      </c>
      <c r="B21" s="98"/>
      <c r="C21" s="98"/>
      <c r="D21" s="98"/>
      <c r="E21" s="51">
        <v>115</v>
      </c>
      <c r="F21" s="52" t="s">
        <v>137</v>
      </c>
      <c r="G21" s="99" t="s">
        <v>138</v>
      </c>
      <c r="H21" s="99"/>
      <c r="I21" s="98" t="s">
        <v>139</v>
      </c>
      <c r="J21" s="98"/>
      <c r="K21" s="98"/>
      <c r="L21" s="98"/>
      <c r="M21" s="53"/>
    </row>
    <row r="22" spans="1:13" ht="14.25" x14ac:dyDescent="0.2">
      <c r="A22" s="98" t="s">
        <v>140</v>
      </c>
      <c r="B22" s="100"/>
      <c r="C22" s="100"/>
      <c r="D22" s="100"/>
      <c r="E22" s="51">
        <v>115</v>
      </c>
      <c r="F22" s="52" t="s">
        <v>48</v>
      </c>
      <c r="G22" s="101" t="s">
        <v>53</v>
      </c>
      <c r="H22" s="102"/>
      <c r="I22" s="98" t="s">
        <v>141</v>
      </c>
      <c r="J22" s="100"/>
      <c r="K22" s="100"/>
      <c r="L22" s="100"/>
      <c r="M22" s="53"/>
    </row>
    <row r="23" spans="1:13" ht="14.25" x14ac:dyDescent="0.2">
      <c r="A23" s="91" t="s">
        <v>142</v>
      </c>
      <c r="B23" s="91"/>
      <c r="C23" s="91"/>
      <c r="D23" s="91"/>
      <c r="E23" s="51">
        <v>115</v>
      </c>
      <c r="F23" s="51" t="s">
        <v>144</v>
      </c>
      <c r="G23" s="92" t="s">
        <v>38</v>
      </c>
      <c r="H23" s="93"/>
      <c r="I23" s="91" t="s">
        <v>39</v>
      </c>
      <c r="J23" s="91"/>
      <c r="K23" s="91"/>
      <c r="L23" s="91"/>
      <c r="M23" s="53"/>
    </row>
    <row r="24" spans="1:13" ht="14.25" x14ac:dyDescent="0.2">
      <c r="A24" s="91" t="s">
        <v>143</v>
      </c>
      <c r="B24" s="91"/>
      <c r="C24" s="91"/>
      <c r="D24" s="91"/>
      <c r="E24" s="51">
        <v>115</v>
      </c>
      <c r="F24" s="51" t="s">
        <v>44</v>
      </c>
      <c r="G24" s="92" t="s">
        <v>38</v>
      </c>
      <c r="H24" s="93"/>
      <c r="I24" s="91" t="s">
        <v>39</v>
      </c>
      <c r="J24" s="91"/>
      <c r="K24" s="91"/>
      <c r="L24" s="91"/>
      <c r="M24" s="53"/>
    </row>
    <row r="25" spans="1:13" ht="14.25" x14ac:dyDescent="0.2">
      <c r="A25" s="91" t="s">
        <v>149</v>
      </c>
      <c r="B25" s="91"/>
      <c r="C25" s="91"/>
      <c r="D25" s="91"/>
      <c r="E25" s="51">
        <v>115</v>
      </c>
      <c r="F25" s="51" t="s">
        <v>48</v>
      </c>
      <c r="G25" s="92" t="s">
        <v>62</v>
      </c>
      <c r="H25" s="93"/>
      <c r="I25" s="91" t="s">
        <v>63</v>
      </c>
      <c r="J25" s="91"/>
      <c r="K25" s="91"/>
      <c r="L25" s="91"/>
    </row>
    <row r="26" spans="1:13" ht="14.25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3" ht="14.25" x14ac:dyDescent="0.2">
      <c r="A27" s="79" t="s">
        <v>0</v>
      </c>
      <c r="B27" s="79"/>
      <c r="C27" s="79"/>
      <c r="D27" s="80">
        <f>SUM(B34:B53)+SUM(D34:D53)+SUM(F34:F53)+SUM(H34:H53)+SUM(J34:J53)+SUM(L34:L54)</f>
        <v>2551</v>
      </c>
      <c r="E27" s="81"/>
      <c r="F27" s="8"/>
      <c r="G27" s="8"/>
      <c r="H27" s="8"/>
      <c r="I27" s="5"/>
      <c r="J27" s="5"/>
      <c r="K27" s="5"/>
      <c r="L27" s="5"/>
    </row>
    <row r="28" spans="1:13" ht="14.25" x14ac:dyDescent="0.2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</row>
    <row r="29" spans="1:13" ht="14.25" x14ac:dyDescent="0.2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2"/>
    </row>
    <row r="30" spans="1:13" ht="14.25" x14ac:dyDescent="0.2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4"/>
    </row>
    <row r="31" spans="1:13" ht="14.25" x14ac:dyDescent="0.2">
      <c r="A31" s="95" t="s">
        <v>3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6"/>
    </row>
    <row r="32" spans="1:13" ht="14.25" x14ac:dyDescent="0.2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4"/>
    </row>
    <row r="33" spans="1:12" ht="14.25" x14ac:dyDescent="0.2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20"/>
    </row>
    <row r="34" spans="1:12" ht="14.25" x14ac:dyDescent="0.2">
      <c r="A34" s="6">
        <v>120</v>
      </c>
      <c r="B34" s="13">
        <v>5</v>
      </c>
      <c r="C34" s="6">
        <v>100</v>
      </c>
      <c r="D34" s="13">
        <v>7</v>
      </c>
      <c r="E34" s="6">
        <v>80</v>
      </c>
      <c r="F34" s="13">
        <v>24</v>
      </c>
      <c r="G34" s="6">
        <v>60</v>
      </c>
      <c r="H34" s="13">
        <v>46</v>
      </c>
      <c r="I34" s="6">
        <v>40</v>
      </c>
      <c r="J34" s="13">
        <v>37</v>
      </c>
      <c r="K34" s="6">
        <v>20</v>
      </c>
      <c r="L34" s="13">
        <v>4</v>
      </c>
    </row>
    <row r="35" spans="1:12" ht="14.25" x14ac:dyDescent="0.2">
      <c r="A35" s="6">
        <v>119</v>
      </c>
      <c r="B35" s="6"/>
      <c r="C35" s="6">
        <v>99</v>
      </c>
      <c r="D35" s="13">
        <v>11</v>
      </c>
      <c r="E35" s="6">
        <v>79</v>
      </c>
      <c r="F35" s="13">
        <v>22</v>
      </c>
      <c r="G35" s="6">
        <v>59</v>
      </c>
      <c r="H35" s="13">
        <v>48</v>
      </c>
      <c r="I35" s="6">
        <v>39</v>
      </c>
      <c r="J35" s="13">
        <v>32</v>
      </c>
      <c r="K35" s="6">
        <v>19</v>
      </c>
      <c r="L35" s="13">
        <v>3</v>
      </c>
    </row>
    <row r="36" spans="1:12" ht="14.25" x14ac:dyDescent="0.2">
      <c r="A36" s="6">
        <v>118</v>
      </c>
      <c r="B36" s="6"/>
      <c r="C36" s="6">
        <v>98</v>
      </c>
      <c r="D36" s="13">
        <v>13</v>
      </c>
      <c r="E36" s="6">
        <v>78</v>
      </c>
      <c r="F36" s="13">
        <v>30</v>
      </c>
      <c r="G36" s="6">
        <v>58</v>
      </c>
      <c r="H36" s="13">
        <v>50</v>
      </c>
      <c r="I36" s="6">
        <v>38</v>
      </c>
      <c r="J36" s="13">
        <v>41</v>
      </c>
      <c r="K36" s="6">
        <v>18</v>
      </c>
      <c r="L36" s="13">
        <v>2</v>
      </c>
    </row>
    <row r="37" spans="1:12" ht="14.25" x14ac:dyDescent="0.2">
      <c r="A37" s="6">
        <v>117</v>
      </c>
      <c r="B37" s="13"/>
      <c r="C37" s="6">
        <v>97</v>
      </c>
      <c r="D37" s="13">
        <v>8</v>
      </c>
      <c r="E37" s="6">
        <v>77</v>
      </c>
      <c r="F37" s="13">
        <v>33</v>
      </c>
      <c r="G37" s="6">
        <v>57</v>
      </c>
      <c r="H37" s="13">
        <v>58</v>
      </c>
      <c r="I37" s="6">
        <v>37</v>
      </c>
      <c r="J37" s="13">
        <v>36</v>
      </c>
      <c r="K37" s="6">
        <v>17</v>
      </c>
      <c r="L37" s="13"/>
    </row>
    <row r="38" spans="1:12" ht="14.25" x14ac:dyDescent="0.2">
      <c r="A38" s="6">
        <v>116</v>
      </c>
      <c r="B38" s="13">
        <v>1</v>
      </c>
      <c r="C38" s="6">
        <v>96</v>
      </c>
      <c r="D38" s="13">
        <v>20</v>
      </c>
      <c r="E38" s="6">
        <v>76</v>
      </c>
      <c r="F38" s="13">
        <v>34</v>
      </c>
      <c r="G38" s="6">
        <v>56</v>
      </c>
      <c r="H38" s="13">
        <v>57</v>
      </c>
      <c r="I38" s="6">
        <v>36</v>
      </c>
      <c r="J38" s="13">
        <v>38</v>
      </c>
      <c r="K38" s="6">
        <v>16</v>
      </c>
      <c r="L38" s="13">
        <v>4</v>
      </c>
    </row>
    <row r="39" spans="1:12" ht="14.25" x14ac:dyDescent="0.2">
      <c r="A39" s="6">
        <v>115</v>
      </c>
      <c r="B39" s="13">
        <v>5</v>
      </c>
      <c r="C39" s="6">
        <v>95</v>
      </c>
      <c r="D39" s="13">
        <v>10</v>
      </c>
      <c r="E39" s="6">
        <v>75</v>
      </c>
      <c r="F39" s="13">
        <v>32</v>
      </c>
      <c r="G39" s="6">
        <v>55</v>
      </c>
      <c r="H39" s="13">
        <v>44</v>
      </c>
      <c r="I39" s="6">
        <v>35</v>
      </c>
      <c r="J39" s="13">
        <v>27</v>
      </c>
      <c r="K39" s="6">
        <v>15</v>
      </c>
      <c r="L39" s="13">
        <v>1</v>
      </c>
    </row>
    <row r="40" spans="1:12" ht="14.25" x14ac:dyDescent="0.2">
      <c r="A40" s="6">
        <v>114</v>
      </c>
      <c r="B40" s="13">
        <v>10</v>
      </c>
      <c r="C40" s="6">
        <v>94</v>
      </c>
      <c r="D40" s="13">
        <v>14</v>
      </c>
      <c r="E40" s="6">
        <v>74</v>
      </c>
      <c r="F40" s="13">
        <v>37</v>
      </c>
      <c r="G40" s="6">
        <v>54</v>
      </c>
      <c r="H40" s="13">
        <v>51</v>
      </c>
      <c r="I40" s="6">
        <v>34</v>
      </c>
      <c r="J40" s="13">
        <v>15</v>
      </c>
      <c r="K40" s="6">
        <v>14</v>
      </c>
      <c r="L40" s="13">
        <v>3</v>
      </c>
    </row>
    <row r="41" spans="1:12" ht="14.25" x14ac:dyDescent="0.2">
      <c r="A41" s="6">
        <v>113</v>
      </c>
      <c r="B41" s="13"/>
      <c r="C41" s="6">
        <v>93</v>
      </c>
      <c r="D41" s="13">
        <v>10</v>
      </c>
      <c r="E41" s="6">
        <v>73</v>
      </c>
      <c r="F41" s="13">
        <v>40</v>
      </c>
      <c r="G41" s="6">
        <v>53</v>
      </c>
      <c r="H41" s="13">
        <v>50</v>
      </c>
      <c r="I41" s="6">
        <v>33</v>
      </c>
      <c r="J41" s="13">
        <v>15</v>
      </c>
      <c r="K41" s="6">
        <v>13</v>
      </c>
      <c r="L41" s="13">
        <v>1</v>
      </c>
    </row>
    <row r="42" spans="1:12" ht="14.25" x14ac:dyDescent="0.2">
      <c r="A42" s="6">
        <v>112</v>
      </c>
      <c r="B42" s="13">
        <v>1</v>
      </c>
      <c r="C42" s="6">
        <v>92</v>
      </c>
      <c r="D42" s="13">
        <v>21</v>
      </c>
      <c r="E42" s="6">
        <v>72</v>
      </c>
      <c r="F42" s="13">
        <v>34</v>
      </c>
      <c r="G42" s="6">
        <v>52</v>
      </c>
      <c r="H42" s="13">
        <v>66</v>
      </c>
      <c r="I42" s="6">
        <v>32</v>
      </c>
      <c r="J42" s="13">
        <v>17</v>
      </c>
      <c r="K42" s="6">
        <v>12</v>
      </c>
      <c r="L42" s="13">
        <v>1</v>
      </c>
    </row>
    <row r="43" spans="1:12" ht="14.25" x14ac:dyDescent="0.2">
      <c r="A43" s="6">
        <v>111</v>
      </c>
      <c r="B43" s="13">
        <v>1</v>
      </c>
      <c r="C43" s="6">
        <v>91</v>
      </c>
      <c r="D43" s="13">
        <v>14</v>
      </c>
      <c r="E43" s="6">
        <v>71</v>
      </c>
      <c r="F43" s="13">
        <v>33</v>
      </c>
      <c r="G43" s="6">
        <v>51</v>
      </c>
      <c r="H43" s="13">
        <v>52</v>
      </c>
      <c r="I43" s="6">
        <v>31</v>
      </c>
      <c r="J43" s="13">
        <v>26</v>
      </c>
      <c r="K43" s="6">
        <v>11</v>
      </c>
      <c r="L43" s="13">
        <v>1</v>
      </c>
    </row>
    <row r="44" spans="1:12" ht="14.25" x14ac:dyDescent="0.2">
      <c r="A44" s="6">
        <v>110</v>
      </c>
      <c r="B44" s="13">
        <v>3</v>
      </c>
      <c r="C44" s="6">
        <v>90</v>
      </c>
      <c r="D44" s="13">
        <v>17</v>
      </c>
      <c r="E44" s="6">
        <v>70</v>
      </c>
      <c r="F44" s="13">
        <v>35</v>
      </c>
      <c r="G44" s="6">
        <v>50</v>
      </c>
      <c r="H44" s="13">
        <v>53</v>
      </c>
      <c r="I44" s="6">
        <v>30</v>
      </c>
      <c r="J44" s="13">
        <v>15</v>
      </c>
      <c r="K44" s="6">
        <v>10</v>
      </c>
      <c r="L44" s="13"/>
    </row>
    <row r="45" spans="1:12" ht="14.25" x14ac:dyDescent="0.2">
      <c r="A45" s="6">
        <v>109</v>
      </c>
      <c r="B45" s="13">
        <v>12</v>
      </c>
      <c r="C45" s="6">
        <v>89</v>
      </c>
      <c r="D45" s="13">
        <v>17</v>
      </c>
      <c r="E45" s="6">
        <v>69</v>
      </c>
      <c r="F45" s="13">
        <v>38</v>
      </c>
      <c r="G45" s="6">
        <v>49</v>
      </c>
      <c r="H45" s="13">
        <v>56</v>
      </c>
      <c r="I45" s="6">
        <v>29</v>
      </c>
      <c r="J45" s="13">
        <v>19</v>
      </c>
      <c r="K45" s="6">
        <v>9</v>
      </c>
      <c r="L45" s="13"/>
    </row>
    <row r="46" spans="1:12" ht="14.25" x14ac:dyDescent="0.2">
      <c r="A46" s="6">
        <v>108</v>
      </c>
      <c r="B46" s="13">
        <v>7</v>
      </c>
      <c r="C46" s="6">
        <v>88</v>
      </c>
      <c r="D46" s="13">
        <v>17</v>
      </c>
      <c r="E46" s="6">
        <v>68</v>
      </c>
      <c r="F46" s="13">
        <v>44</v>
      </c>
      <c r="G46" s="6">
        <v>48</v>
      </c>
      <c r="H46" s="13">
        <v>58</v>
      </c>
      <c r="I46" s="6">
        <v>28</v>
      </c>
      <c r="J46" s="13">
        <v>13</v>
      </c>
      <c r="K46" s="6">
        <v>8</v>
      </c>
      <c r="L46" s="13"/>
    </row>
    <row r="47" spans="1:12" ht="14.25" x14ac:dyDescent="0.2">
      <c r="A47" s="6">
        <v>107</v>
      </c>
      <c r="B47" s="13">
        <v>1</v>
      </c>
      <c r="C47" s="6">
        <v>87</v>
      </c>
      <c r="D47" s="13">
        <v>20</v>
      </c>
      <c r="E47" s="6">
        <v>67</v>
      </c>
      <c r="F47" s="13">
        <v>35</v>
      </c>
      <c r="G47" s="6">
        <v>47</v>
      </c>
      <c r="H47" s="13">
        <v>48</v>
      </c>
      <c r="I47" s="6">
        <v>27</v>
      </c>
      <c r="J47" s="13">
        <v>14</v>
      </c>
      <c r="K47" s="6">
        <v>7</v>
      </c>
      <c r="L47" s="13">
        <v>1</v>
      </c>
    </row>
    <row r="48" spans="1:12" ht="14.25" x14ac:dyDescent="0.2">
      <c r="A48" s="6">
        <v>106</v>
      </c>
      <c r="B48" s="13">
        <v>3</v>
      </c>
      <c r="C48" s="6">
        <v>86</v>
      </c>
      <c r="D48" s="13">
        <v>12</v>
      </c>
      <c r="E48" s="6">
        <v>66</v>
      </c>
      <c r="F48" s="13">
        <v>42</v>
      </c>
      <c r="G48" s="6">
        <v>46</v>
      </c>
      <c r="H48" s="13">
        <v>35</v>
      </c>
      <c r="I48" s="6">
        <v>26</v>
      </c>
      <c r="J48" s="13">
        <v>10</v>
      </c>
      <c r="K48" s="6">
        <v>6</v>
      </c>
      <c r="L48" s="13"/>
    </row>
    <row r="49" spans="1:12" ht="14.25" x14ac:dyDescent="0.2">
      <c r="A49" s="6">
        <v>105</v>
      </c>
      <c r="B49" s="13">
        <v>8</v>
      </c>
      <c r="C49" s="6">
        <v>85</v>
      </c>
      <c r="D49" s="13">
        <v>22</v>
      </c>
      <c r="E49" s="6">
        <v>65</v>
      </c>
      <c r="F49" s="13">
        <v>32</v>
      </c>
      <c r="G49" s="6">
        <v>45</v>
      </c>
      <c r="H49" s="13">
        <v>41</v>
      </c>
      <c r="I49" s="6">
        <v>25</v>
      </c>
      <c r="J49" s="13">
        <v>11</v>
      </c>
      <c r="K49" s="6">
        <v>5</v>
      </c>
      <c r="L49" s="13"/>
    </row>
    <row r="50" spans="1:12" ht="14.25" x14ac:dyDescent="0.2">
      <c r="A50" s="6">
        <v>104</v>
      </c>
      <c r="B50" s="13">
        <v>10</v>
      </c>
      <c r="C50" s="6">
        <v>84</v>
      </c>
      <c r="D50" s="13">
        <v>21</v>
      </c>
      <c r="E50" s="6">
        <v>64</v>
      </c>
      <c r="F50" s="13">
        <v>46</v>
      </c>
      <c r="G50" s="6">
        <v>44</v>
      </c>
      <c r="H50" s="13">
        <v>34</v>
      </c>
      <c r="I50" s="6">
        <v>24</v>
      </c>
      <c r="J50" s="13">
        <v>10</v>
      </c>
      <c r="K50" s="6">
        <v>4</v>
      </c>
      <c r="L50" s="13"/>
    </row>
    <row r="51" spans="1:12" ht="14.25" x14ac:dyDescent="0.2">
      <c r="A51" s="6">
        <v>103</v>
      </c>
      <c r="B51" s="13">
        <v>11</v>
      </c>
      <c r="C51" s="6">
        <v>83</v>
      </c>
      <c r="D51" s="13">
        <v>19</v>
      </c>
      <c r="E51" s="6">
        <v>63</v>
      </c>
      <c r="F51" s="13">
        <v>45</v>
      </c>
      <c r="G51" s="6">
        <v>43</v>
      </c>
      <c r="H51" s="13">
        <v>39</v>
      </c>
      <c r="I51" s="6">
        <v>23</v>
      </c>
      <c r="J51" s="13">
        <v>9</v>
      </c>
      <c r="K51" s="6">
        <v>3</v>
      </c>
      <c r="L51" s="13"/>
    </row>
    <row r="52" spans="1:12" ht="14.25" x14ac:dyDescent="0.2">
      <c r="A52" s="6">
        <v>102</v>
      </c>
      <c r="B52" s="13">
        <v>10</v>
      </c>
      <c r="C52" s="6">
        <v>82</v>
      </c>
      <c r="D52" s="13">
        <v>26</v>
      </c>
      <c r="E52" s="6">
        <v>62</v>
      </c>
      <c r="F52" s="13">
        <v>54</v>
      </c>
      <c r="G52" s="6">
        <v>42</v>
      </c>
      <c r="H52" s="13">
        <v>48</v>
      </c>
      <c r="I52" s="6">
        <v>22</v>
      </c>
      <c r="J52" s="13">
        <v>7</v>
      </c>
      <c r="K52" s="6">
        <v>2</v>
      </c>
      <c r="L52" s="13"/>
    </row>
    <row r="53" spans="1:12" ht="14.25" x14ac:dyDescent="0.2">
      <c r="A53" s="6">
        <v>101</v>
      </c>
      <c r="B53" s="13">
        <v>5</v>
      </c>
      <c r="C53" s="6">
        <v>81</v>
      </c>
      <c r="D53" s="13">
        <v>27</v>
      </c>
      <c r="E53" s="6">
        <v>61</v>
      </c>
      <c r="F53" s="13">
        <v>48</v>
      </c>
      <c r="G53" s="6">
        <v>41</v>
      </c>
      <c r="H53" s="13">
        <v>39</v>
      </c>
      <c r="I53" s="6">
        <v>21</v>
      </c>
      <c r="J53" s="13">
        <v>8</v>
      </c>
      <c r="K53" s="6">
        <v>1</v>
      </c>
      <c r="L53" s="13"/>
    </row>
    <row r="54" spans="1:12" ht="14.25" x14ac:dyDescent="0.2">
      <c r="A54" s="6" t="s">
        <v>1</v>
      </c>
      <c r="B54" s="6"/>
      <c r="C54" s="6" t="s">
        <v>2</v>
      </c>
      <c r="D54" s="6"/>
      <c r="E54" s="88" t="s">
        <v>147</v>
      </c>
      <c r="F54" s="89"/>
      <c r="G54" s="89"/>
      <c r="H54" s="89"/>
      <c r="I54" s="89"/>
      <c r="J54" s="90"/>
      <c r="K54" s="6">
        <v>0</v>
      </c>
      <c r="L54" s="13"/>
    </row>
  </sheetData>
  <mergeCells count="47">
    <mergeCell ref="A24:D24"/>
    <mergeCell ref="G24:H24"/>
    <mergeCell ref="I24:L24"/>
    <mergeCell ref="A25:D25"/>
    <mergeCell ref="G25:H25"/>
    <mergeCell ref="I25:L25"/>
    <mergeCell ref="A22:D22"/>
    <mergeCell ref="G22:H22"/>
    <mergeCell ref="I22:L22"/>
    <mergeCell ref="A23:D23"/>
    <mergeCell ref="G23:H23"/>
    <mergeCell ref="I23:L23"/>
    <mergeCell ref="A20:D20"/>
    <mergeCell ref="G20:H20"/>
    <mergeCell ref="I20:L20"/>
    <mergeCell ref="A21:D21"/>
    <mergeCell ref="G21:H21"/>
    <mergeCell ref="I21:L21"/>
    <mergeCell ref="A1:L2"/>
    <mergeCell ref="C3:J3"/>
    <mergeCell ref="A15:D15"/>
    <mergeCell ref="G15:H15"/>
    <mergeCell ref="I15:L15"/>
    <mergeCell ref="A6:B6"/>
    <mergeCell ref="C6:D6"/>
    <mergeCell ref="H6:L6"/>
    <mergeCell ref="G14:H14"/>
    <mergeCell ref="I14:L14"/>
    <mergeCell ref="A10:L10"/>
    <mergeCell ref="F6:G6"/>
    <mergeCell ref="A14:D14"/>
    <mergeCell ref="E54:J54"/>
    <mergeCell ref="A16:D16"/>
    <mergeCell ref="A17:D17"/>
    <mergeCell ref="G16:H16"/>
    <mergeCell ref="I16:L16"/>
    <mergeCell ref="G17:H17"/>
    <mergeCell ref="I17:L17"/>
    <mergeCell ref="A27:C27"/>
    <mergeCell ref="D27:E27"/>
    <mergeCell ref="A31:L31"/>
    <mergeCell ref="A18:D18"/>
    <mergeCell ref="G18:H18"/>
    <mergeCell ref="I18:L18"/>
    <mergeCell ref="A19:D19"/>
    <mergeCell ref="G19:H19"/>
    <mergeCell ref="I19:L19"/>
  </mergeCells>
  <phoneticPr fontId="0" type="noConversion"/>
  <dataValidations count="1">
    <dataValidation type="whole" operator="greaterThan" allowBlank="1" showErrorMessage="1" errorTitle="Upozornění" error="Zadejte prosím celočíselnou hodnotu" sqref="B37:B53 L34:L54 J34:J53 H34:H53 F34:F53 D34:D53 B34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1" orientation="portrait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A1:M47"/>
  <sheetViews>
    <sheetView workbookViewId="0">
      <selection activeCell="A22" sqref="A22"/>
    </sheetView>
  </sheetViews>
  <sheetFormatPr defaultRowHeight="12.75" x14ac:dyDescent="0.2"/>
  <cols>
    <col min="13" max="13" width="18.28515625" customWidth="1"/>
  </cols>
  <sheetData>
    <row r="1" spans="1:13" ht="12.75" customHeight="1" x14ac:dyDescent="0.2">
      <c r="A1" s="63" t="s">
        <v>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33"/>
    </row>
    <row r="2" spans="1:13" ht="12.75" customHeight="1" x14ac:dyDescent="0.2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33"/>
    </row>
    <row r="3" spans="1:13" ht="14.25" x14ac:dyDescent="0.2">
      <c r="A3" s="5"/>
      <c r="B3" s="5"/>
      <c r="C3" s="68"/>
      <c r="D3" s="68"/>
      <c r="E3" s="68"/>
      <c r="F3" s="68"/>
      <c r="G3" s="68"/>
      <c r="H3" s="68"/>
      <c r="I3" s="68"/>
      <c r="J3" s="68"/>
      <c r="K3" s="5"/>
      <c r="L3" s="5"/>
      <c r="M3" s="5"/>
    </row>
    <row r="4" spans="1:13" ht="14.25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14.25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4.25" x14ac:dyDescent="0.2">
      <c r="A6" s="69" t="s">
        <v>6</v>
      </c>
      <c r="B6" s="70"/>
      <c r="C6" s="58" t="s">
        <v>8</v>
      </c>
      <c r="D6" s="67"/>
      <c r="E6" s="4"/>
      <c r="F6" s="76" t="s">
        <v>26</v>
      </c>
      <c r="G6" s="77"/>
      <c r="H6" s="105" t="s">
        <v>28</v>
      </c>
      <c r="I6" s="106"/>
      <c r="J6" s="106"/>
      <c r="K6" s="106"/>
      <c r="L6" s="107"/>
      <c r="M6" s="5"/>
    </row>
    <row r="7" spans="1:13" ht="14.25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ht="14.25" x14ac:dyDescent="0.2">
      <c r="A8" s="75" t="s">
        <v>17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35"/>
    </row>
    <row r="9" spans="1:13" ht="14.25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ht="14.25" x14ac:dyDescent="0.2">
      <c r="A10" s="62" t="s">
        <v>4</v>
      </c>
      <c r="B10" s="62"/>
      <c r="C10" s="62"/>
      <c r="D10" s="62"/>
      <c r="E10" s="19" t="s">
        <v>18</v>
      </c>
      <c r="F10" s="18" t="s">
        <v>5</v>
      </c>
      <c r="G10" s="58" t="s">
        <v>19</v>
      </c>
      <c r="H10" s="67"/>
      <c r="I10" s="58" t="s">
        <v>20</v>
      </c>
      <c r="J10" s="59"/>
      <c r="K10" s="59"/>
      <c r="L10" s="59"/>
      <c r="M10" s="36"/>
    </row>
    <row r="11" spans="1:13" ht="14.25" x14ac:dyDescent="0.2">
      <c r="A11" s="108" t="s">
        <v>51</v>
      </c>
      <c r="B11" s="108"/>
      <c r="C11" s="108"/>
      <c r="D11" s="108"/>
      <c r="E11" s="31">
        <v>115</v>
      </c>
      <c r="F11" s="44" t="s">
        <v>52</v>
      </c>
      <c r="G11" s="103" t="s">
        <v>53</v>
      </c>
      <c r="H11" s="104"/>
      <c r="I11" s="103" t="s">
        <v>54</v>
      </c>
      <c r="J11" s="109"/>
      <c r="K11" s="109"/>
      <c r="L11" s="109"/>
      <c r="M11" s="37"/>
    </row>
    <row r="12" spans="1:13" ht="14.25" x14ac:dyDescent="0.2">
      <c r="A12" s="108" t="s">
        <v>55</v>
      </c>
      <c r="B12" s="108"/>
      <c r="C12" s="108"/>
      <c r="D12" s="108"/>
      <c r="E12" s="31">
        <v>114</v>
      </c>
      <c r="F12" s="44" t="s">
        <v>52</v>
      </c>
      <c r="G12" s="103" t="s">
        <v>56</v>
      </c>
      <c r="H12" s="104"/>
      <c r="I12" s="103" t="s">
        <v>146</v>
      </c>
      <c r="J12" s="109"/>
      <c r="K12" s="109"/>
      <c r="L12" s="109"/>
      <c r="M12" s="37"/>
    </row>
    <row r="13" spans="1:13" ht="14.25" x14ac:dyDescent="0.2">
      <c r="A13" s="108" t="s">
        <v>57</v>
      </c>
      <c r="B13" s="108"/>
      <c r="C13" s="108"/>
      <c r="D13" s="108"/>
      <c r="E13" s="31">
        <v>114</v>
      </c>
      <c r="F13" s="44" t="s">
        <v>58</v>
      </c>
      <c r="G13" s="103" t="s">
        <v>49</v>
      </c>
      <c r="H13" s="104"/>
      <c r="I13" s="103" t="s">
        <v>59</v>
      </c>
      <c r="J13" s="109"/>
      <c r="K13" s="109"/>
      <c r="L13" s="109"/>
      <c r="M13" s="37"/>
    </row>
    <row r="14" spans="1:13" ht="14.25" x14ac:dyDescent="0.2">
      <c r="A14" s="108" t="s">
        <v>60</v>
      </c>
      <c r="B14" s="108"/>
      <c r="C14" s="108"/>
      <c r="D14" s="108"/>
      <c r="E14" s="31">
        <v>114</v>
      </c>
      <c r="F14" s="44" t="s">
        <v>58</v>
      </c>
      <c r="G14" s="103" t="s">
        <v>49</v>
      </c>
      <c r="H14" s="104"/>
      <c r="I14" s="103" t="s">
        <v>59</v>
      </c>
      <c r="J14" s="109"/>
      <c r="K14" s="109"/>
      <c r="L14" s="109"/>
      <c r="M14" s="37"/>
    </row>
    <row r="15" spans="1:13" ht="14.25" x14ac:dyDescent="0.2">
      <c r="A15" s="108" t="s">
        <v>61</v>
      </c>
      <c r="B15" s="108"/>
      <c r="C15" s="108"/>
      <c r="D15" s="108"/>
      <c r="E15" s="31">
        <v>111</v>
      </c>
      <c r="F15" s="44" t="s">
        <v>58</v>
      </c>
      <c r="G15" s="103" t="s">
        <v>62</v>
      </c>
      <c r="H15" s="104"/>
      <c r="I15" s="112" t="s">
        <v>63</v>
      </c>
      <c r="J15" s="113"/>
      <c r="K15" s="113"/>
      <c r="L15" s="113"/>
      <c r="M15" s="37"/>
    </row>
    <row r="16" spans="1:13" ht="14.25" x14ac:dyDescent="0.2">
      <c r="A16" s="108" t="s">
        <v>160</v>
      </c>
      <c r="B16" s="108"/>
      <c r="C16" s="108"/>
      <c r="D16" s="108"/>
      <c r="E16" s="55">
        <v>110</v>
      </c>
      <c r="F16" s="55" t="s">
        <v>58</v>
      </c>
      <c r="G16" s="103" t="s">
        <v>49</v>
      </c>
      <c r="H16" s="104"/>
      <c r="I16" s="112" t="s">
        <v>59</v>
      </c>
      <c r="J16" s="113"/>
      <c r="K16" s="113"/>
      <c r="L16" s="113"/>
      <c r="M16" s="37"/>
    </row>
    <row r="17" spans="1:13" ht="14.25" x14ac:dyDescent="0.2">
      <c r="A17" s="108" t="s">
        <v>161</v>
      </c>
      <c r="B17" s="108"/>
      <c r="C17" s="108"/>
      <c r="D17" s="108"/>
      <c r="E17" s="55">
        <v>110</v>
      </c>
      <c r="F17" s="55" t="s">
        <v>162</v>
      </c>
      <c r="G17" s="103" t="s">
        <v>49</v>
      </c>
      <c r="H17" s="104"/>
      <c r="I17" s="112" t="s">
        <v>59</v>
      </c>
      <c r="J17" s="113"/>
      <c r="K17" s="113"/>
      <c r="L17" s="113"/>
      <c r="M17" s="37"/>
    </row>
    <row r="18" spans="1:13" ht="14.25" x14ac:dyDescent="0.2">
      <c r="A18" s="108" t="s">
        <v>163</v>
      </c>
      <c r="B18" s="108"/>
      <c r="C18" s="108"/>
      <c r="D18" s="108"/>
      <c r="E18" s="55">
        <v>109</v>
      </c>
      <c r="F18" s="55" t="s">
        <v>164</v>
      </c>
      <c r="G18" s="103" t="s">
        <v>78</v>
      </c>
      <c r="H18" s="104"/>
      <c r="I18" s="103" t="s">
        <v>79</v>
      </c>
      <c r="J18" s="109"/>
      <c r="K18" s="109"/>
      <c r="L18" s="109"/>
      <c r="M18" s="37"/>
    </row>
    <row r="19" spans="1:13" ht="14.25" x14ac:dyDescent="0.2">
      <c r="A19" s="108" t="s">
        <v>165</v>
      </c>
      <c r="B19" s="108"/>
      <c r="C19" s="108"/>
      <c r="D19" s="108"/>
      <c r="E19" s="55">
        <v>108</v>
      </c>
      <c r="F19" s="55" t="s">
        <v>166</v>
      </c>
      <c r="G19" s="103" t="s">
        <v>71</v>
      </c>
      <c r="H19" s="104"/>
      <c r="I19" s="103" t="s">
        <v>72</v>
      </c>
      <c r="J19" s="109"/>
      <c r="K19" s="109"/>
      <c r="L19" s="109"/>
      <c r="M19" s="37"/>
    </row>
    <row r="20" spans="1:13" ht="14.25" x14ac:dyDescent="0.2">
      <c r="A20" s="108" t="s">
        <v>167</v>
      </c>
      <c r="B20" s="108"/>
      <c r="C20" s="108"/>
      <c r="D20" s="108"/>
      <c r="E20" s="55">
        <v>105</v>
      </c>
      <c r="F20" s="55" t="s">
        <v>166</v>
      </c>
      <c r="G20" s="103" t="s">
        <v>100</v>
      </c>
      <c r="H20" s="104"/>
      <c r="I20" s="103" t="s">
        <v>130</v>
      </c>
      <c r="J20" s="109"/>
      <c r="K20" s="109"/>
      <c r="L20" s="109"/>
      <c r="M20" s="37"/>
    </row>
    <row r="21" spans="1:13" ht="14.25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ht="14.25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ht="14.25" x14ac:dyDescent="0.2">
      <c r="A23" s="79" t="s">
        <v>0</v>
      </c>
      <c r="B23" s="79"/>
      <c r="C23" s="79"/>
      <c r="D23" s="80">
        <f>SUM(B27:B46)+SUM(D27:D46)+SUM(F27:F46)+SUM(H27:H46)+SUM(J27:J46)+SUM(L27:L47)</f>
        <v>1803</v>
      </c>
      <c r="E23" s="81"/>
      <c r="F23" s="8"/>
      <c r="G23" s="8"/>
      <c r="H23" s="8"/>
      <c r="I23" s="5"/>
      <c r="J23" s="5"/>
      <c r="K23" s="5"/>
      <c r="L23" s="5"/>
      <c r="M23" s="5"/>
    </row>
    <row r="24" spans="1:13" ht="14.25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 ht="14.25" x14ac:dyDescent="0.2">
      <c r="A25" s="110" t="s">
        <v>3</v>
      </c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1"/>
      <c r="M25" s="5"/>
    </row>
    <row r="26" spans="1:13" ht="14.25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20"/>
      <c r="M26" s="5"/>
    </row>
    <row r="27" spans="1:13" ht="14.25" x14ac:dyDescent="0.2">
      <c r="A27" s="6">
        <v>120</v>
      </c>
      <c r="B27" s="12"/>
      <c r="C27" s="6">
        <v>100</v>
      </c>
      <c r="D27" s="12"/>
      <c r="E27" s="6">
        <v>80</v>
      </c>
      <c r="F27" s="12">
        <v>14</v>
      </c>
      <c r="G27" s="6">
        <v>60</v>
      </c>
      <c r="H27" s="12">
        <v>24</v>
      </c>
      <c r="I27" s="6">
        <v>40</v>
      </c>
      <c r="J27" s="12">
        <v>35</v>
      </c>
      <c r="K27" s="6">
        <v>20</v>
      </c>
      <c r="L27" s="12">
        <v>10</v>
      </c>
      <c r="M27" s="5"/>
    </row>
    <row r="28" spans="1:13" ht="14.25" x14ac:dyDescent="0.2">
      <c r="A28" s="6">
        <v>119</v>
      </c>
      <c r="B28" s="6" t="s">
        <v>7</v>
      </c>
      <c r="C28" s="6">
        <v>99</v>
      </c>
      <c r="D28" s="12">
        <v>10</v>
      </c>
      <c r="E28" s="6">
        <v>79</v>
      </c>
      <c r="F28" s="12">
        <v>19</v>
      </c>
      <c r="G28" s="6">
        <v>59</v>
      </c>
      <c r="H28" s="12">
        <v>33</v>
      </c>
      <c r="I28" s="6">
        <v>39</v>
      </c>
      <c r="J28" s="12">
        <v>34</v>
      </c>
      <c r="K28" s="6">
        <v>19</v>
      </c>
      <c r="L28" s="12">
        <v>13</v>
      </c>
      <c r="M28" s="5"/>
    </row>
    <row r="29" spans="1:13" ht="14.25" x14ac:dyDescent="0.2">
      <c r="A29" s="6">
        <v>118</v>
      </c>
      <c r="B29" s="6" t="s">
        <v>7</v>
      </c>
      <c r="C29" s="6">
        <v>98</v>
      </c>
      <c r="D29" s="12">
        <v>1</v>
      </c>
      <c r="E29" s="6">
        <v>78</v>
      </c>
      <c r="F29" s="12">
        <v>14</v>
      </c>
      <c r="G29" s="6">
        <v>58</v>
      </c>
      <c r="H29" s="12">
        <v>30</v>
      </c>
      <c r="I29" s="6">
        <v>38</v>
      </c>
      <c r="J29" s="12">
        <v>30</v>
      </c>
      <c r="K29" s="6">
        <v>18</v>
      </c>
      <c r="L29" s="12">
        <v>7</v>
      </c>
      <c r="M29" s="5"/>
    </row>
    <row r="30" spans="1:13" ht="14.25" x14ac:dyDescent="0.2">
      <c r="A30" s="6">
        <v>117</v>
      </c>
      <c r="B30" s="12"/>
      <c r="C30" s="6">
        <v>97</v>
      </c>
      <c r="D30" s="12">
        <v>4</v>
      </c>
      <c r="E30" s="6">
        <v>77</v>
      </c>
      <c r="F30" s="12">
        <v>17</v>
      </c>
      <c r="G30" s="6">
        <v>57</v>
      </c>
      <c r="H30" s="12">
        <v>29</v>
      </c>
      <c r="I30" s="6">
        <v>37</v>
      </c>
      <c r="J30" s="12">
        <v>40</v>
      </c>
      <c r="K30" s="6">
        <v>17</v>
      </c>
      <c r="L30" s="12">
        <v>13</v>
      </c>
      <c r="M30" s="5"/>
    </row>
    <row r="31" spans="1:13" ht="14.25" x14ac:dyDescent="0.2">
      <c r="A31" s="6">
        <v>116</v>
      </c>
      <c r="B31" s="12"/>
      <c r="C31" s="6">
        <v>96</v>
      </c>
      <c r="D31" s="12">
        <v>4</v>
      </c>
      <c r="E31" s="6">
        <v>76</v>
      </c>
      <c r="F31" s="12">
        <v>14</v>
      </c>
      <c r="G31" s="6">
        <v>56</v>
      </c>
      <c r="H31" s="12">
        <v>28</v>
      </c>
      <c r="I31" s="6">
        <v>36</v>
      </c>
      <c r="J31" s="12">
        <v>27</v>
      </c>
      <c r="K31" s="6">
        <v>16</v>
      </c>
      <c r="L31" s="12">
        <v>5</v>
      </c>
      <c r="M31" s="5"/>
    </row>
    <row r="32" spans="1:13" ht="14.25" x14ac:dyDescent="0.2">
      <c r="A32" s="6">
        <v>115</v>
      </c>
      <c r="B32" s="12">
        <v>1</v>
      </c>
      <c r="C32" s="6">
        <v>95</v>
      </c>
      <c r="D32" s="12">
        <v>5</v>
      </c>
      <c r="E32" s="6">
        <v>75</v>
      </c>
      <c r="F32" s="12">
        <v>9</v>
      </c>
      <c r="G32" s="6">
        <v>55</v>
      </c>
      <c r="H32" s="12">
        <v>31</v>
      </c>
      <c r="I32" s="6">
        <v>35</v>
      </c>
      <c r="J32" s="12">
        <v>37</v>
      </c>
      <c r="K32" s="6">
        <v>15</v>
      </c>
      <c r="L32" s="12">
        <v>4</v>
      </c>
      <c r="M32" s="5"/>
    </row>
    <row r="33" spans="1:13" ht="14.25" x14ac:dyDescent="0.2">
      <c r="A33" s="6">
        <v>114</v>
      </c>
      <c r="B33" s="12">
        <v>3</v>
      </c>
      <c r="C33" s="6">
        <v>94</v>
      </c>
      <c r="D33" s="12">
        <v>12</v>
      </c>
      <c r="E33" s="6">
        <v>74</v>
      </c>
      <c r="F33" s="12">
        <v>21</v>
      </c>
      <c r="G33" s="6">
        <v>54</v>
      </c>
      <c r="H33" s="12">
        <v>36</v>
      </c>
      <c r="I33" s="6">
        <v>34</v>
      </c>
      <c r="J33" s="12">
        <v>27</v>
      </c>
      <c r="K33" s="6">
        <v>14</v>
      </c>
      <c r="L33" s="12">
        <v>7</v>
      </c>
      <c r="M33" s="5"/>
    </row>
    <row r="34" spans="1:13" ht="14.25" x14ac:dyDescent="0.2">
      <c r="A34" s="6">
        <v>113</v>
      </c>
      <c r="B34" s="12"/>
      <c r="C34" s="6">
        <v>93</v>
      </c>
      <c r="D34" s="12">
        <v>5</v>
      </c>
      <c r="E34" s="6">
        <v>73</v>
      </c>
      <c r="F34" s="12">
        <v>14</v>
      </c>
      <c r="G34" s="6">
        <v>53</v>
      </c>
      <c r="H34" s="12">
        <v>31</v>
      </c>
      <c r="I34" s="6">
        <v>33</v>
      </c>
      <c r="J34" s="12">
        <v>29</v>
      </c>
      <c r="K34" s="6">
        <v>13</v>
      </c>
      <c r="L34" s="12">
        <v>4</v>
      </c>
      <c r="M34" s="5"/>
    </row>
    <row r="35" spans="1:13" ht="14.25" x14ac:dyDescent="0.2">
      <c r="A35" s="6">
        <v>112</v>
      </c>
      <c r="B35" s="12"/>
      <c r="C35" s="6">
        <v>92</v>
      </c>
      <c r="D35" s="12">
        <v>4</v>
      </c>
      <c r="E35" s="6">
        <v>72</v>
      </c>
      <c r="F35" s="12">
        <v>22</v>
      </c>
      <c r="G35" s="6">
        <v>52</v>
      </c>
      <c r="H35" s="12">
        <v>30</v>
      </c>
      <c r="I35" s="6">
        <v>32</v>
      </c>
      <c r="J35" s="12">
        <v>27</v>
      </c>
      <c r="K35" s="6">
        <v>12</v>
      </c>
      <c r="L35" s="12">
        <v>5</v>
      </c>
      <c r="M35" s="5"/>
    </row>
    <row r="36" spans="1:13" ht="14.25" x14ac:dyDescent="0.2">
      <c r="A36" s="6">
        <v>111</v>
      </c>
      <c r="B36" s="12">
        <v>1</v>
      </c>
      <c r="C36" s="6">
        <v>91</v>
      </c>
      <c r="D36" s="12">
        <v>7</v>
      </c>
      <c r="E36" s="6">
        <v>71</v>
      </c>
      <c r="F36" s="12">
        <v>15</v>
      </c>
      <c r="G36" s="6">
        <v>51</v>
      </c>
      <c r="H36" s="12">
        <v>32</v>
      </c>
      <c r="I36" s="6">
        <v>31</v>
      </c>
      <c r="J36" s="12">
        <v>29</v>
      </c>
      <c r="K36" s="6">
        <v>11</v>
      </c>
      <c r="L36" s="12">
        <v>2</v>
      </c>
      <c r="M36" s="5"/>
    </row>
    <row r="37" spans="1:13" ht="14.25" x14ac:dyDescent="0.2">
      <c r="A37" s="6">
        <v>110</v>
      </c>
      <c r="B37" s="12">
        <v>2</v>
      </c>
      <c r="C37" s="6">
        <v>90</v>
      </c>
      <c r="D37" s="12">
        <v>3</v>
      </c>
      <c r="E37" s="6">
        <v>70</v>
      </c>
      <c r="F37" s="12">
        <v>15</v>
      </c>
      <c r="G37" s="6">
        <v>50</v>
      </c>
      <c r="H37" s="12">
        <v>41</v>
      </c>
      <c r="I37" s="6">
        <v>30</v>
      </c>
      <c r="J37" s="12">
        <v>32</v>
      </c>
      <c r="K37" s="6">
        <v>10</v>
      </c>
      <c r="L37" s="12">
        <v>2</v>
      </c>
      <c r="M37" s="5"/>
    </row>
    <row r="38" spans="1:13" ht="14.25" x14ac:dyDescent="0.2">
      <c r="A38" s="6">
        <v>109</v>
      </c>
      <c r="B38" s="12">
        <v>1</v>
      </c>
      <c r="C38" s="6">
        <v>89</v>
      </c>
      <c r="D38" s="12">
        <v>8</v>
      </c>
      <c r="E38" s="6">
        <v>69</v>
      </c>
      <c r="F38" s="12">
        <v>20</v>
      </c>
      <c r="G38" s="6">
        <v>49</v>
      </c>
      <c r="H38" s="12">
        <v>38</v>
      </c>
      <c r="I38" s="6">
        <v>29</v>
      </c>
      <c r="J38" s="12">
        <v>21</v>
      </c>
      <c r="K38" s="6">
        <v>9</v>
      </c>
      <c r="L38" s="12">
        <v>2</v>
      </c>
      <c r="M38" s="5"/>
    </row>
    <row r="39" spans="1:13" ht="14.25" x14ac:dyDescent="0.2">
      <c r="A39" s="6">
        <v>108</v>
      </c>
      <c r="B39" s="12">
        <v>1</v>
      </c>
      <c r="C39" s="6">
        <v>88</v>
      </c>
      <c r="D39" s="12">
        <v>7</v>
      </c>
      <c r="E39" s="6">
        <v>68</v>
      </c>
      <c r="F39" s="12">
        <v>27</v>
      </c>
      <c r="G39" s="6">
        <v>48</v>
      </c>
      <c r="H39" s="12">
        <v>22</v>
      </c>
      <c r="I39" s="6">
        <v>28</v>
      </c>
      <c r="J39" s="12">
        <v>29</v>
      </c>
      <c r="K39" s="6">
        <v>8</v>
      </c>
      <c r="L39" s="12"/>
      <c r="M39" s="5"/>
    </row>
    <row r="40" spans="1:13" ht="14.25" x14ac:dyDescent="0.2">
      <c r="A40" s="6">
        <v>107</v>
      </c>
      <c r="B40" s="12"/>
      <c r="C40" s="6">
        <v>87</v>
      </c>
      <c r="D40" s="12">
        <v>8</v>
      </c>
      <c r="E40" s="6">
        <v>67</v>
      </c>
      <c r="F40" s="12">
        <v>23</v>
      </c>
      <c r="G40" s="6">
        <v>47</v>
      </c>
      <c r="H40" s="12">
        <v>45</v>
      </c>
      <c r="I40" s="6">
        <v>27</v>
      </c>
      <c r="J40" s="12">
        <v>27</v>
      </c>
      <c r="K40" s="6">
        <v>7</v>
      </c>
      <c r="L40" s="12">
        <v>1</v>
      </c>
      <c r="M40" s="5"/>
    </row>
    <row r="41" spans="1:13" ht="14.25" x14ac:dyDescent="0.2">
      <c r="A41" s="6">
        <v>106</v>
      </c>
      <c r="B41" s="12"/>
      <c r="C41" s="6">
        <v>86</v>
      </c>
      <c r="D41" s="12">
        <v>9</v>
      </c>
      <c r="E41" s="6">
        <v>66</v>
      </c>
      <c r="F41" s="12">
        <v>22</v>
      </c>
      <c r="G41" s="6">
        <v>46</v>
      </c>
      <c r="H41" s="12">
        <v>40</v>
      </c>
      <c r="I41" s="6">
        <v>26</v>
      </c>
      <c r="J41" s="12">
        <v>23</v>
      </c>
      <c r="K41" s="6">
        <v>6</v>
      </c>
      <c r="L41" s="12">
        <v>1</v>
      </c>
      <c r="M41" s="5"/>
    </row>
    <row r="42" spans="1:13" ht="14.25" x14ac:dyDescent="0.2">
      <c r="A42" s="6">
        <v>105</v>
      </c>
      <c r="B42" s="12">
        <v>1</v>
      </c>
      <c r="C42" s="6">
        <v>85</v>
      </c>
      <c r="D42" s="12">
        <v>7</v>
      </c>
      <c r="E42" s="6">
        <v>65</v>
      </c>
      <c r="F42" s="12">
        <v>24</v>
      </c>
      <c r="G42" s="6">
        <v>45</v>
      </c>
      <c r="H42" s="12">
        <v>32</v>
      </c>
      <c r="I42" s="6">
        <v>25</v>
      </c>
      <c r="J42" s="12">
        <v>17</v>
      </c>
      <c r="K42" s="6">
        <v>5</v>
      </c>
      <c r="L42" s="12"/>
      <c r="M42" s="5"/>
    </row>
    <row r="43" spans="1:13" ht="14.25" x14ac:dyDescent="0.2">
      <c r="A43" s="6">
        <v>104</v>
      </c>
      <c r="B43" s="12">
        <v>3</v>
      </c>
      <c r="C43" s="6">
        <v>84</v>
      </c>
      <c r="D43" s="12">
        <v>7</v>
      </c>
      <c r="E43" s="6">
        <v>64</v>
      </c>
      <c r="F43" s="12">
        <v>20</v>
      </c>
      <c r="G43" s="6">
        <v>44</v>
      </c>
      <c r="H43" s="12">
        <v>30</v>
      </c>
      <c r="I43" s="6">
        <v>24</v>
      </c>
      <c r="J43" s="12">
        <v>28</v>
      </c>
      <c r="K43" s="6">
        <v>4</v>
      </c>
      <c r="L43" s="12">
        <v>1</v>
      </c>
      <c r="M43" s="5"/>
    </row>
    <row r="44" spans="1:13" ht="14.25" x14ac:dyDescent="0.2">
      <c r="A44" s="6">
        <v>103</v>
      </c>
      <c r="B44" s="12">
        <v>1</v>
      </c>
      <c r="C44" s="6">
        <v>83</v>
      </c>
      <c r="D44" s="12">
        <v>11</v>
      </c>
      <c r="E44" s="6">
        <v>63</v>
      </c>
      <c r="F44" s="12">
        <v>23</v>
      </c>
      <c r="G44" s="6">
        <v>43</v>
      </c>
      <c r="H44" s="12">
        <v>42</v>
      </c>
      <c r="I44" s="6">
        <v>23</v>
      </c>
      <c r="J44" s="12">
        <v>22</v>
      </c>
      <c r="K44" s="6">
        <v>3</v>
      </c>
      <c r="L44" s="12"/>
      <c r="M44" s="5"/>
    </row>
    <row r="45" spans="1:13" ht="14.25" customHeight="1" x14ac:dyDescent="0.2">
      <c r="A45" s="6">
        <v>102</v>
      </c>
      <c r="B45" s="12"/>
      <c r="C45" s="6">
        <v>82</v>
      </c>
      <c r="D45" s="12">
        <v>13</v>
      </c>
      <c r="E45" s="6">
        <v>62</v>
      </c>
      <c r="F45" s="12">
        <v>34</v>
      </c>
      <c r="G45" s="6">
        <v>42</v>
      </c>
      <c r="H45" s="12">
        <v>30</v>
      </c>
      <c r="I45" s="6">
        <v>22</v>
      </c>
      <c r="J45" s="12">
        <v>8</v>
      </c>
      <c r="K45" s="6">
        <v>2</v>
      </c>
      <c r="L45" s="12"/>
      <c r="M45" s="5"/>
    </row>
    <row r="46" spans="1:13" ht="14.25" customHeight="1" x14ac:dyDescent="0.2">
      <c r="A46" s="6">
        <v>101</v>
      </c>
      <c r="B46" s="12">
        <v>1</v>
      </c>
      <c r="C46" s="6">
        <v>81</v>
      </c>
      <c r="D46" s="12">
        <v>6</v>
      </c>
      <c r="E46" s="6">
        <v>61</v>
      </c>
      <c r="F46" s="12">
        <v>21</v>
      </c>
      <c r="G46" s="6">
        <v>41</v>
      </c>
      <c r="H46" s="12">
        <v>37</v>
      </c>
      <c r="I46" s="6">
        <v>21</v>
      </c>
      <c r="J46" s="12">
        <v>7</v>
      </c>
      <c r="K46" s="6">
        <v>1</v>
      </c>
      <c r="L46" s="12"/>
      <c r="M46" s="5"/>
    </row>
    <row r="47" spans="1:13" ht="14.25" customHeight="1" x14ac:dyDescent="0.2">
      <c r="A47" s="6" t="s">
        <v>1</v>
      </c>
      <c r="B47" s="6"/>
      <c r="C47" s="6" t="s">
        <v>2</v>
      </c>
      <c r="D47" s="6"/>
      <c r="E47" s="105" t="s">
        <v>147</v>
      </c>
      <c r="F47" s="106"/>
      <c r="G47" s="106"/>
      <c r="H47" s="106"/>
      <c r="I47" s="106"/>
      <c r="J47" s="107"/>
      <c r="K47" s="6">
        <v>0</v>
      </c>
      <c r="L47" s="12">
        <v>2</v>
      </c>
      <c r="M47" s="5"/>
    </row>
  </sheetData>
  <mergeCells count="44">
    <mergeCell ref="C3:J3"/>
    <mergeCell ref="A6:B6"/>
    <mergeCell ref="C6:D6"/>
    <mergeCell ref="H6:L6"/>
    <mergeCell ref="I20:L20"/>
    <mergeCell ref="I11:L11"/>
    <mergeCell ref="A12:D12"/>
    <mergeCell ref="I12:L12"/>
    <mergeCell ref="I14:L14"/>
    <mergeCell ref="A8:L8"/>
    <mergeCell ref="I17:L17"/>
    <mergeCell ref="A10:D10"/>
    <mergeCell ref="I16:L16"/>
    <mergeCell ref="I15:L15"/>
    <mergeCell ref="I13:L13"/>
    <mergeCell ref="D23:E23"/>
    <mergeCell ref="A18:D18"/>
    <mergeCell ref="G12:H12"/>
    <mergeCell ref="F6:G6"/>
    <mergeCell ref="A11:D11"/>
    <mergeCell ref="G11:H11"/>
    <mergeCell ref="G15:H15"/>
    <mergeCell ref="G10:H10"/>
    <mergeCell ref="G16:H16"/>
    <mergeCell ref="A13:D13"/>
    <mergeCell ref="G13:H13"/>
    <mergeCell ref="G14:H14"/>
    <mergeCell ref="A14:D14"/>
    <mergeCell ref="A1:L2"/>
    <mergeCell ref="G17:H17"/>
    <mergeCell ref="I10:L10"/>
    <mergeCell ref="E47:J47"/>
    <mergeCell ref="A19:D19"/>
    <mergeCell ref="A20:D20"/>
    <mergeCell ref="A15:D15"/>
    <mergeCell ref="A16:D16"/>
    <mergeCell ref="A17:D17"/>
    <mergeCell ref="A23:C23"/>
    <mergeCell ref="G19:H19"/>
    <mergeCell ref="I19:L19"/>
    <mergeCell ref="G20:H20"/>
    <mergeCell ref="A25:L25"/>
    <mergeCell ref="G18:H18"/>
    <mergeCell ref="I18:L18"/>
  </mergeCells>
  <phoneticPr fontId="0" type="noConversion"/>
  <dataValidations count="1">
    <dataValidation type="whole" operator="greaterThan" allowBlank="1" showErrorMessage="1" errorTitle="Upozornění" error="Zadejte prosím celočíselnou hodnotu" sqref="B27 B30:B46 D27:D46 F27:F46 H27:H46 J27:J46 L27:L47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2" orientation="portrait" horizontalDpi="300" verticalDpi="300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A1:M48"/>
  <sheetViews>
    <sheetView workbookViewId="0">
      <selection activeCell="A22" sqref="A22"/>
    </sheetView>
  </sheetViews>
  <sheetFormatPr defaultColWidth="9.140625" defaultRowHeight="14.25" x14ac:dyDescent="0.2"/>
  <cols>
    <col min="1" max="12" width="9.140625" style="5"/>
    <col min="13" max="13" width="18.28515625" style="5" customWidth="1"/>
    <col min="14" max="16384" width="9.140625" style="5"/>
  </cols>
  <sheetData>
    <row r="1" spans="1:13" ht="12.75" customHeight="1" x14ac:dyDescent="0.2">
      <c r="A1" s="63" t="s">
        <v>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33"/>
    </row>
    <row r="2" spans="1:13" ht="12.75" customHeight="1" x14ac:dyDescent="0.2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33"/>
    </row>
    <row r="3" spans="1:13" x14ac:dyDescent="0.2">
      <c r="C3" s="68"/>
      <c r="D3" s="68"/>
      <c r="E3" s="68"/>
      <c r="F3" s="68"/>
      <c r="G3" s="68"/>
      <c r="H3" s="68"/>
      <c r="I3" s="68"/>
      <c r="J3" s="68"/>
    </row>
    <row r="6" spans="1:13" x14ac:dyDescent="0.2">
      <c r="A6" s="69" t="s">
        <v>6</v>
      </c>
      <c r="B6" s="70"/>
      <c r="C6" s="58" t="s">
        <v>9</v>
      </c>
      <c r="D6" s="67"/>
      <c r="E6" s="4"/>
      <c r="F6" s="76" t="s">
        <v>26</v>
      </c>
      <c r="G6" s="77"/>
      <c r="H6" s="118" t="s">
        <v>28</v>
      </c>
      <c r="I6" s="119"/>
      <c r="J6" s="119"/>
      <c r="K6" s="119"/>
      <c r="L6" s="120"/>
    </row>
    <row r="8" spans="1:13" x14ac:dyDescent="0.2">
      <c r="A8" s="75" t="s">
        <v>17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35"/>
    </row>
    <row r="10" spans="1:13" x14ac:dyDescent="0.2">
      <c r="A10" s="62" t="s">
        <v>4</v>
      </c>
      <c r="B10" s="62"/>
      <c r="C10" s="62"/>
      <c r="D10" s="62"/>
      <c r="E10" s="19" t="s">
        <v>18</v>
      </c>
      <c r="F10" s="18" t="s">
        <v>5</v>
      </c>
      <c r="G10" s="58" t="s">
        <v>19</v>
      </c>
      <c r="H10" s="67"/>
      <c r="I10" s="58" t="s">
        <v>20</v>
      </c>
      <c r="J10" s="59"/>
      <c r="K10" s="59"/>
      <c r="L10" s="59"/>
      <c r="M10" s="36"/>
    </row>
    <row r="11" spans="1:13" x14ac:dyDescent="0.2">
      <c r="A11" s="114" t="s">
        <v>64</v>
      </c>
      <c r="B11" s="114"/>
      <c r="C11" s="114"/>
      <c r="D11" s="114"/>
      <c r="E11" s="34">
        <v>120</v>
      </c>
      <c r="F11" s="45" t="s">
        <v>65</v>
      </c>
      <c r="G11" s="115" t="s">
        <v>53</v>
      </c>
      <c r="H11" s="116"/>
      <c r="I11" s="115" t="s">
        <v>66</v>
      </c>
      <c r="J11" s="117"/>
      <c r="K11" s="117"/>
      <c r="L11" s="117"/>
      <c r="M11" s="37"/>
    </row>
    <row r="12" spans="1:13" x14ac:dyDescent="0.2">
      <c r="A12" s="114" t="s">
        <v>67</v>
      </c>
      <c r="B12" s="114"/>
      <c r="C12" s="114"/>
      <c r="D12" s="114"/>
      <c r="E12" s="34">
        <v>115</v>
      </c>
      <c r="F12" s="45" t="s">
        <v>68</v>
      </c>
      <c r="G12" s="115" t="s">
        <v>49</v>
      </c>
      <c r="H12" s="116"/>
      <c r="I12" s="115" t="s">
        <v>69</v>
      </c>
      <c r="J12" s="117"/>
      <c r="K12" s="117"/>
      <c r="L12" s="117"/>
      <c r="M12" s="37"/>
    </row>
    <row r="13" spans="1:13" x14ac:dyDescent="0.2">
      <c r="A13" s="114" t="s">
        <v>70</v>
      </c>
      <c r="B13" s="114"/>
      <c r="C13" s="114"/>
      <c r="D13" s="114"/>
      <c r="E13" s="34">
        <v>115</v>
      </c>
      <c r="F13" s="45" t="s">
        <v>68</v>
      </c>
      <c r="G13" s="115" t="s">
        <v>71</v>
      </c>
      <c r="H13" s="116"/>
      <c r="I13" s="115" t="s">
        <v>72</v>
      </c>
      <c r="J13" s="117"/>
      <c r="K13" s="117"/>
      <c r="L13" s="117"/>
      <c r="M13" s="37"/>
    </row>
    <row r="14" spans="1:13" x14ac:dyDescent="0.2">
      <c r="A14" s="114" t="s">
        <v>73</v>
      </c>
      <c r="B14" s="114"/>
      <c r="C14" s="114"/>
      <c r="D14" s="114"/>
      <c r="E14" s="34">
        <v>115</v>
      </c>
      <c r="F14" s="45" t="s">
        <v>74</v>
      </c>
      <c r="G14" s="115" t="s">
        <v>62</v>
      </c>
      <c r="H14" s="116"/>
      <c r="I14" s="115" t="s">
        <v>63</v>
      </c>
      <c r="J14" s="117"/>
      <c r="K14" s="117"/>
      <c r="L14" s="117"/>
      <c r="M14" s="37"/>
    </row>
    <row r="15" spans="1:13" x14ac:dyDescent="0.2">
      <c r="A15" s="114" t="s">
        <v>75</v>
      </c>
      <c r="B15" s="114"/>
      <c r="C15" s="114"/>
      <c r="D15" s="114"/>
      <c r="E15" s="34">
        <v>114</v>
      </c>
      <c r="F15" s="45" t="s">
        <v>68</v>
      </c>
      <c r="G15" s="115" t="s">
        <v>53</v>
      </c>
      <c r="H15" s="116"/>
      <c r="I15" s="115" t="s">
        <v>66</v>
      </c>
      <c r="J15" s="117"/>
      <c r="K15" s="117"/>
      <c r="L15" s="117"/>
      <c r="M15" s="37"/>
    </row>
    <row r="16" spans="1:13" x14ac:dyDescent="0.2">
      <c r="A16" s="114" t="s">
        <v>151</v>
      </c>
      <c r="B16" s="114"/>
      <c r="C16" s="114"/>
      <c r="D16" s="114"/>
      <c r="E16" s="49">
        <v>112</v>
      </c>
      <c r="F16" s="49" t="s">
        <v>68</v>
      </c>
      <c r="G16" s="115" t="s">
        <v>62</v>
      </c>
      <c r="H16" s="116"/>
      <c r="I16" s="115" t="s">
        <v>63</v>
      </c>
      <c r="J16" s="117"/>
      <c r="K16" s="117"/>
      <c r="L16" s="117"/>
      <c r="M16" s="37"/>
    </row>
    <row r="17" spans="1:13" x14ac:dyDescent="0.2">
      <c r="A17" s="114" t="s">
        <v>152</v>
      </c>
      <c r="B17" s="114"/>
      <c r="C17" s="114"/>
      <c r="D17" s="114"/>
      <c r="E17" s="49">
        <v>111</v>
      </c>
      <c r="F17" s="49" t="s">
        <v>74</v>
      </c>
      <c r="G17" s="115" t="s">
        <v>62</v>
      </c>
      <c r="H17" s="116"/>
      <c r="I17" s="115" t="s">
        <v>63</v>
      </c>
      <c r="J17" s="117"/>
      <c r="K17" s="117"/>
      <c r="L17" s="117"/>
      <c r="M17" s="37"/>
    </row>
    <row r="18" spans="1:13" x14ac:dyDescent="0.2">
      <c r="A18" s="114" t="s">
        <v>153</v>
      </c>
      <c r="B18" s="114"/>
      <c r="C18" s="114"/>
      <c r="D18" s="114"/>
      <c r="E18" s="49">
        <v>111</v>
      </c>
      <c r="F18" s="49" t="s">
        <v>65</v>
      </c>
      <c r="G18" s="115" t="s">
        <v>53</v>
      </c>
      <c r="H18" s="116"/>
      <c r="I18" s="115" t="s">
        <v>66</v>
      </c>
      <c r="J18" s="117"/>
      <c r="K18" s="117"/>
      <c r="L18" s="117"/>
      <c r="M18" s="37"/>
    </row>
    <row r="19" spans="1:13" x14ac:dyDescent="0.2">
      <c r="A19" s="114" t="s">
        <v>154</v>
      </c>
      <c r="B19" s="114"/>
      <c r="C19" s="114"/>
      <c r="D19" s="114"/>
      <c r="E19" s="49">
        <v>110</v>
      </c>
      <c r="F19" s="49" t="s">
        <v>155</v>
      </c>
      <c r="G19" s="115" t="s">
        <v>62</v>
      </c>
      <c r="H19" s="116"/>
      <c r="I19" s="115" t="s">
        <v>63</v>
      </c>
      <c r="J19" s="117"/>
      <c r="K19" s="117"/>
      <c r="L19" s="117"/>
      <c r="M19" s="37"/>
    </row>
    <row r="20" spans="1:13" x14ac:dyDescent="0.2">
      <c r="A20" s="114" t="s">
        <v>156</v>
      </c>
      <c r="B20" s="114"/>
      <c r="C20" s="114"/>
      <c r="D20" s="114"/>
      <c r="E20" s="49">
        <v>109</v>
      </c>
      <c r="F20" s="49" t="s">
        <v>68</v>
      </c>
      <c r="G20" s="115" t="s">
        <v>103</v>
      </c>
      <c r="H20" s="116"/>
      <c r="I20" s="115" t="s">
        <v>104</v>
      </c>
      <c r="J20" s="117"/>
      <c r="K20" s="117"/>
      <c r="L20" s="117"/>
      <c r="M20" s="37"/>
    </row>
    <row r="21" spans="1:13" x14ac:dyDescent="0.2">
      <c r="A21" s="114" t="s">
        <v>157</v>
      </c>
      <c r="B21" s="114"/>
      <c r="C21" s="114"/>
      <c r="D21" s="114"/>
      <c r="E21" s="49">
        <v>109</v>
      </c>
      <c r="F21" s="49">
        <v>9</v>
      </c>
      <c r="G21" s="115" t="s">
        <v>158</v>
      </c>
      <c r="H21" s="116"/>
      <c r="I21" s="115" t="s">
        <v>159</v>
      </c>
      <c r="J21" s="117"/>
      <c r="K21" s="117"/>
      <c r="L21" s="117"/>
      <c r="M21" s="37"/>
    </row>
    <row r="24" spans="1:13" x14ac:dyDescent="0.2">
      <c r="A24" s="79" t="s">
        <v>0</v>
      </c>
      <c r="B24" s="79"/>
      <c r="C24" s="79"/>
      <c r="D24" s="80">
        <f>SUM(B28:B47)+SUM(D28:D47)+SUM(F28:F47)+SUM(H28:H47)+SUM(J28:J47)+SUM(L28:L48)</f>
        <v>1738</v>
      </c>
      <c r="E24" s="81"/>
      <c r="F24" s="8"/>
      <c r="G24" s="8"/>
      <c r="H24" s="8"/>
    </row>
    <row r="25" spans="1:13" x14ac:dyDescent="0.2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</row>
    <row r="26" spans="1:13" x14ac:dyDescent="0.2">
      <c r="A26" s="110" t="s">
        <v>3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1"/>
    </row>
    <row r="27" spans="1:13" x14ac:dyDescent="0.2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20"/>
    </row>
    <row r="28" spans="1:13" x14ac:dyDescent="0.2">
      <c r="A28" s="6">
        <v>120</v>
      </c>
      <c r="B28" s="11">
        <v>1</v>
      </c>
      <c r="C28" s="6">
        <v>100</v>
      </c>
      <c r="D28" s="11">
        <v>3</v>
      </c>
      <c r="E28" s="6">
        <v>80</v>
      </c>
      <c r="F28" s="11">
        <v>29</v>
      </c>
      <c r="G28" s="6">
        <v>60</v>
      </c>
      <c r="H28" s="11">
        <v>41</v>
      </c>
      <c r="I28" s="6">
        <v>40</v>
      </c>
      <c r="J28" s="11">
        <v>21</v>
      </c>
      <c r="K28" s="6">
        <v>20</v>
      </c>
      <c r="L28" s="11">
        <v>6</v>
      </c>
    </row>
    <row r="29" spans="1:13" x14ac:dyDescent="0.2">
      <c r="A29" s="6">
        <v>119</v>
      </c>
      <c r="B29" s="6" t="s">
        <v>7</v>
      </c>
      <c r="C29" s="6">
        <v>99</v>
      </c>
      <c r="D29" s="11">
        <v>3</v>
      </c>
      <c r="E29" s="6">
        <v>79</v>
      </c>
      <c r="F29" s="11">
        <v>19</v>
      </c>
      <c r="G29" s="6">
        <v>59</v>
      </c>
      <c r="H29" s="11">
        <v>32</v>
      </c>
      <c r="I29" s="6">
        <v>39</v>
      </c>
      <c r="J29" s="11">
        <v>18</v>
      </c>
      <c r="K29" s="6">
        <v>19</v>
      </c>
      <c r="L29" s="11">
        <v>3</v>
      </c>
    </row>
    <row r="30" spans="1:13" x14ac:dyDescent="0.2">
      <c r="A30" s="6">
        <v>118</v>
      </c>
      <c r="B30" s="6" t="s">
        <v>7</v>
      </c>
      <c r="C30" s="6">
        <v>98</v>
      </c>
      <c r="D30" s="11">
        <v>4</v>
      </c>
      <c r="E30" s="6">
        <v>78</v>
      </c>
      <c r="F30" s="11">
        <v>30</v>
      </c>
      <c r="G30" s="6">
        <v>58</v>
      </c>
      <c r="H30" s="11">
        <v>41</v>
      </c>
      <c r="I30" s="6">
        <v>38</v>
      </c>
      <c r="J30" s="11">
        <v>17</v>
      </c>
      <c r="K30" s="6">
        <v>18</v>
      </c>
      <c r="L30" s="11"/>
    </row>
    <row r="31" spans="1:13" x14ac:dyDescent="0.2">
      <c r="A31" s="6">
        <v>117</v>
      </c>
      <c r="B31" s="11"/>
      <c r="C31" s="6">
        <v>97</v>
      </c>
      <c r="D31" s="11">
        <v>5</v>
      </c>
      <c r="E31" s="6">
        <v>77</v>
      </c>
      <c r="F31" s="11">
        <v>20</v>
      </c>
      <c r="G31" s="6">
        <v>57</v>
      </c>
      <c r="H31" s="11">
        <v>30</v>
      </c>
      <c r="I31" s="6">
        <v>37</v>
      </c>
      <c r="J31" s="11">
        <v>16</v>
      </c>
      <c r="K31" s="6">
        <v>17</v>
      </c>
      <c r="L31" s="11">
        <v>4</v>
      </c>
    </row>
    <row r="32" spans="1:13" x14ac:dyDescent="0.2">
      <c r="A32" s="6">
        <v>116</v>
      </c>
      <c r="B32" s="11"/>
      <c r="C32" s="6">
        <v>96</v>
      </c>
      <c r="D32" s="11">
        <v>5</v>
      </c>
      <c r="E32" s="6">
        <v>76</v>
      </c>
      <c r="F32" s="11">
        <v>28</v>
      </c>
      <c r="G32" s="6">
        <v>56</v>
      </c>
      <c r="H32" s="11">
        <v>34</v>
      </c>
      <c r="I32" s="6">
        <v>36</v>
      </c>
      <c r="J32" s="11">
        <v>15</v>
      </c>
      <c r="K32" s="6">
        <v>16</v>
      </c>
      <c r="L32" s="11">
        <v>5</v>
      </c>
    </row>
    <row r="33" spans="1:12" x14ac:dyDescent="0.2">
      <c r="A33" s="6">
        <v>115</v>
      </c>
      <c r="B33" s="11">
        <v>3</v>
      </c>
      <c r="C33" s="6">
        <v>95</v>
      </c>
      <c r="D33" s="11">
        <v>3</v>
      </c>
      <c r="E33" s="6">
        <v>75</v>
      </c>
      <c r="F33" s="11">
        <v>20</v>
      </c>
      <c r="G33" s="6">
        <v>55</v>
      </c>
      <c r="H33" s="11">
        <v>37</v>
      </c>
      <c r="I33" s="6">
        <v>35</v>
      </c>
      <c r="J33" s="11">
        <v>14</v>
      </c>
      <c r="K33" s="6">
        <v>15</v>
      </c>
      <c r="L33" s="11">
        <v>2</v>
      </c>
    </row>
    <row r="34" spans="1:12" x14ac:dyDescent="0.2">
      <c r="A34" s="6">
        <v>114</v>
      </c>
      <c r="B34" s="11">
        <v>1</v>
      </c>
      <c r="C34" s="6">
        <v>94</v>
      </c>
      <c r="D34" s="11">
        <v>7</v>
      </c>
      <c r="E34" s="6">
        <v>74</v>
      </c>
      <c r="F34" s="11">
        <v>19</v>
      </c>
      <c r="G34" s="6">
        <v>54</v>
      </c>
      <c r="H34" s="11">
        <v>49</v>
      </c>
      <c r="I34" s="6">
        <v>34</v>
      </c>
      <c r="J34" s="11">
        <v>17</v>
      </c>
      <c r="K34" s="6">
        <v>14</v>
      </c>
      <c r="L34" s="11">
        <v>6</v>
      </c>
    </row>
    <row r="35" spans="1:12" x14ac:dyDescent="0.2">
      <c r="A35" s="6">
        <v>113</v>
      </c>
      <c r="B35" s="11"/>
      <c r="C35" s="6">
        <v>93</v>
      </c>
      <c r="D35" s="11">
        <v>9</v>
      </c>
      <c r="E35" s="6">
        <v>73</v>
      </c>
      <c r="F35" s="11">
        <v>17</v>
      </c>
      <c r="G35" s="6">
        <v>53</v>
      </c>
      <c r="H35" s="11">
        <v>35</v>
      </c>
      <c r="I35" s="6">
        <v>33</v>
      </c>
      <c r="J35" s="11">
        <v>21</v>
      </c>
      <c r="K35" s="6">
        <v>13</v>
      </c>
      <c r="L35" s="11"/>
    </row>
    <row r="36" spans="1:12" x14ac:dyDescent="0.2">
      <c r="A36" s="6">
        <v>112</v>
      </c>
      <c r="B36" s="11">
        <v>1</v>
      </c>
      <c r="C36" s="6">
        <v>92</v>
      </c>
      <c r="D36" s="11">
        <v>7</v>
      </c>
      <c r="E36" s="6">
        <v>72</v>
      </c>
      <c r="F36" s="11">
        <v>33</v>
      </c>
      <c r="G36" s="6">
        <v>52</v>
      </c>
      <c r="H36" s="11">
        <v>21</v>
      </c>
      <c r="I36" s="6">
        <v>32</v>
      </c>
      <c r="J36" s="11">
        <v>20</v>
      </c>
      <c r="K36" s="6">
        <v>12</v>
      </c>
      <c r="L36" s="11"/>
    </row>
    <row r="37" spans="1:12" x14ac:dyDescent="0.2">
      <c r="A37" s="6">
        <v>111</v>
      </c>
      <c r="B37" s="11">
        <v>2</v>
      </c>
      <c r="C37" s="6">
        <v>91</v>
      </c>
      <c r="D37" s="11">
        <v>11</v>
      </c>
      <c r="E37" s="6">
        <v>71</v>
      </c>
      <c r="F37" s="11">
        <v>41</v>
      </c>
      <c r="G37" s="6">
        <v>51</v>
      </c>
      <c r="H37" s="11">
        <v>32</v>
      </c>
      <c r="I37" s="6">
        <v>31</v>
      </c>
      <c r="J37" s="11">
        <v>18</v>
      </c>
      <c r="K37" s="6">
        <v>11</v>
      </c>
      <c r="L37" s="11"/>
    </row>
    <row r="38" spans="1:12" x14ac:dyDescent="0.2">
      <c r="A38" s="6">
        <v>110</v>
      </c>
      <c r="B38" s="11">
        <v>1</v>
      </c>
      <c r="C38" s="6">
        <v>90</v>
      </c>
      <c r="D38" s="11">
        <v>8</v>
      </c>
      <c r="E38" s="6">
        <v>70</v>
      </c>
      <c r="F38" s="11">
        <v>27</v>
      </c>
      <c r="G38" s="6">
        <v>50</v>
      </c>
      <c r="H38" s="11">
        <v>38</v>
      </c>
      <c r="I38" s="6">
        <v>30</v>
      </c>
      <c r="J38" s="11">
        <v>13</v>
      </c>
      <c r="K38" s="6">
        <v>10</v>
      </c>
      <c r="L38" s="11"/>
    </row>
    <row r="39" spans="1:12" x14ac:dyDescent="0.2">
      <c r="A39" s="6">
        <v>109</v>
      </c>
      <c r="B39" s="11">
        <v>2</v>
      </c>
      <c r="C39" s="6">
        <v>89</v>
      </c>
      <c r="D39" s="11">
        <v>6</v>
      </c>
      <c r="E39" s="6">
        <v>69</v>
      </c>
      <c r="F39" s="11">
        <v>30</v>
      </c>
      <c r="G39" s="6">
        <v>49</v>
      </c>
      <c r="H39" s="11">
        <v>36</v>
      </c>
      <c r="I39" s="6">
        <v>29</v>
      </c>
      <c r="J39" s="11">
        <v>15</v>
      </c>
      <c r="K39" s="6">
        <v>9</v>
      </c>
      <c r="L39" s="11">
        <v>1</v>
      </c>
    </row>
    <row r="40" spans="1:12" x14ac:dyDescent="0.2">
      <c r="A40" s="6">
        <v>108</v>
      </c>
      <c r="B40" s="11"/>
      <c r="C40" s="6">
        <v>88</v>
      </c>
      <c r="D40" s="11">
        <v>12</v>
      </c>
      <c r="E40" s="6">
        <v>68</v>
      </c>
      <c r="F40" s="11">
        <v>33</v>
      </c>
      <c r="G40" s="6">
        <v>48</v>
      </c>
      <c r="H40" s="11">
        <v>19</v>
      </c>
      <c r="I40" s="6">
        <v>28</v>
      </c>
      <c r="J40" s="11">
        <v>13</v>
      </c>
      <c r="K40" s="6">
        <v>8</v>
      </c>
      <c r="L40" s="11">
        <v>1</v>
      </c>
    </row>
    <row r="41" spans="1:12" x14ac:dyDescent="0.2">
      <c r="A41" s="6">
        <v>107</v>
      </c>
      <c r="B41" s="11">
        <v>1</v>
      </c>
      <c r="C41" s="6">
        <v>87</v>
      </c>
      <c r="D41" s="11">
        <v>12</v>
      </c>
      <c r="E41" s="6">
        <v>67</v>
      </c>
      <c r="F41" s="11">
        <v>31</v>
      </c>
      <c r="G41" s="6">
        <v>47</v>
      </c>
      <c r="H41" s="11">
        <v>29</v>
      </c>
      <c r="I41" s="6">
        <v>27</v>
      </c>
      <c r="J41" s="11">
        <v>4</v>
      </c>
      <c r="K41" s="6">
        <v>7</v>
      </c>
      <c r="L41" s="11"/>
    </row>
    <row r="42" spans="1:12" x14ac:dyDescent="0.2">
      <c r="A42" s="6">
        <v>106</v>
      </c>
      <c r="B42" s="11"/>
      <c r="C42" s="6">
        <v>86</v>
      </c>
      <c r="D42" s="11">
        <v>20</v>
      </c>
      <c r="E42" s="6">
        <v>66</v>
      </c>
      <c r="F42" s="11">
        <v>38</v>
      </c>
      <c r="G42" s="6">
        <v>46</v>
      </c>
      <c r="H42" s="11">
        <v>32</v>
      </c>
      <c r="I42" s="6">
        <v>26</v>
      </c>
      <c r="J42" s="11">
        <v>13</v>
      </c>
      <c r="K42" s="6">
        <v>6</v>
      </c>
      <c r="L42" s="11"/>
    </row>
    <row r="43" spans="1:12" x14ac:dyDescent="0.2">
      <c r="A43" s="6">
        <v>105</v>
      </c>
      <c r="B43" s="11">
        <v>1</v>
      </c>
      <c r="C43" s="6">
        <v>85</v>
      </c>
      <c r="D43" s="11">
        <v>14</v>
      </c>
      <c r="E43" s="6">
        <v>65</v>
      </c>
      <c r="F43" s="11">
        <v>35</v>
      </c>
      <c r="G43" s="6">
        <v>45</v>
      </c>
      <c r="H43" s="11">
        <v>27</v>
      </c>
      <c r="I43" s="6">
        <v>25</v>
      </c>
      <c r="J43" s="11">
        <v>6</v>
      </c>
      <c r="K43" s="6">
        <v>5</v>
      </c>
      <c r="L43" s="11"/>
    </row>
    <row r="44" spans="1:12" x14ac:dyDescent="0.2">
      <c r="A44" s="6">
        <v>104</v>
      </c>
      <c r="B44" s="11">
        <v>2</v>
      </c>
      <c r="C44" s="6">
        <v>84</v>
      </c>
      <c r="D44" s="11">
        <v>13</v>
      </c>
      <c r="E44" s="6">
        <v>64</v>
      </c>
      <c r="F44" s="11">
        <v>37</v>
      </c>
      <c r="G44" s="6">
        <v>44</v>
      </c>
      <c r="H44" s="11">
        <v>26</v>
      </c>
      <c r="I44" s="6">
        <v>24</v>
      </c>
      <c r="J44" s="11">
        <v>8</v>
      </c>
      <c r="K44" s="6">
        <v>4</v>
      </c>
      <c r="L44" s="11">
        <v>1</v>
      </c>
    </row>
    <row r="45" spans="1:12" x14ac:dyDescent="0.2">
      <c r="A45" s="6">
        <v>103</v>
      </c>
      <c r="B45" s="11">
        <v>3</v>
      </c>
      <c r="C45" s="6">
        <v>83</v>
      </c>
      <c r="D45" s="11">
        <v>17</v>
      </c>
      <c r="E45" s="6">
        <v>63</v>
      </c>
      <c r="F45" s="11">
        <v>36</v>
      </c>
      <c r="G45" s="6">
        <v>43</v>
      </c>
      <c r="H45" s="11">
        <v>24</v>
      </c>
      <c r="I45" s="6">
        <v>23</v>
      </c>
      <c r="J45" s="11">
        <v>14</v>
      </c>
      <c r="K45" s="6">
        <v>3</v>
      </c>
      <c r="L45" s="11"/>
    </row>
    <row r="46" spans="1:12" ht="14.25" customHeight="1" x14ac:dyDescent="0.2">
      <c r="A46" s="6">
        <v>102</v>
      </c>
      <c r="B46" s="11">
        <v>1</v>
      </c>
      <c r="C46" s="6">
        <v>82</v>
      </c>
      <c r="D46" s="11">
        <v>10</v>
      </c>
      <c r="E46" s="6">
        <v>62</v>
      </c>
      <c r="F46" s="11">
        <v>35</v>
      </c>
      <c r="G46" s="6">
        <v>42</v>
      </c>
      <c r="H46" s="11">
        <v>23</v>
      </c>
      <c r="I46" s="6">
        <v>22</v>
      </c>
      <c r="J46" s="11">
        <v>13</v>
      </c>
      <c r="K46" s="6">
        <v>2</v>
      </c>
      <c r="L46" s="11"/>
    </row>
    <row r="47" spans="1:12" ht="14.25" customHeight="1" x14ac:dyDescent="0.2">
      <c r="A47" s="6">
        <v>101</v>
      </c>
      <c r="B47" s="11">
        <v>2</v>
      </c>
      <c r="C47" s="6">
        <v>81</v>
      </c>
      <c r="D47" s="11">
        <v>17</v>
      </c>
      <c r="E47" s="6">
        <v>61</v>
      </c>
      <c r="F47" s="11">
        <v>41</v>
      </c>
      <c r="G47" s="6">
        <v>41</v>
      </c>
      <c r="H47" s="11">
        <v>17</v>
      </c>
      <c r="I47" s="6">
        <v>21</v>
      </c>
      <c r="J47" s="11">
        <v>4</v>
      </c>
      <c r="K47" s="6">
        <v>1</v>
      </c>
      <c r="L47" s="11"/>
    </row>
    <row r="48" spans="1:12" ht="14.25" customHeight="1" x14ac:dyDescent="0.2">
      <c r="A48" s="6" t="s">
        <v>1</v>
      </c>
      <c r="B48" s="6"/>
      <c r="C48" s="6" t="s">
        <v>2</v>
      </c>
      <c r="D48" s="6"/>
      <c r="E48" s="118" t="s">
        <v>147</v>
      </c>
      <c r="F48" s="119"/>
      <c r="G48" s="119"/>
      <c r="H48" s="119"/>
      <c r="I48" s="119"/>
      <c r="J48" s="120"/>
      <c r="K48" s="6">
        <v>0</v>
      </c>
      <c r="L48" s="11"/>
    </row>
  </sheetData>
  <mergeCells count="47">
    <mergeCell ref="A26:L26"/>
    <mergeCell ref="E48:J48"/>
    <mergeCell ref="A20:D20"/>
    <mergeCell ref="A21:D21"/>
    <mergeCell ref="A24:C24"/>
    <mergeCell ref="D24:E24"/>
    <mergeCell ref="G20:H20"/>
    <mergeCell ref="I20:L20"/>
    <mergeCell ref="G21:H21"/>
    <mergeCell ref="I21:L21"/>
    <mergeCell ref="I12:L12"/>
    <mergeCell ref="G13:H13"/>
    <mergeCell ref="I13:L13"/>
    <mergeCell ref="G10:H10"/>
    <mergeCell ref="I10:L10"/>
    <mergeCell ref="G19:H19"/>
    <mergeCell ref="I19:L19"/>
    <mergeCell ref="A16:D16"/>
    <mergeCell ref="A17:D17"/>
    <mergeCell ref="G11:H11"/>
    <mergeCell ref="I11:L11"/>
    <mergeCell ref="A19:D19"/>
    <mergeCell ref="A12:D12"/>
    <mergeCell ref="A13:D13"/>
    <mergeCell ref="A14:D14"/>
    <mergeCell ref="A15:D15"/>
    <mergeCell ref="G17:H17"/>
    <mergeCell ref="I17:L17"/>
    <mergeCell ref="G14:H14"/>
    <mergeCell ref="G16:H16"/>
    <mergeCell ref="I16:L16"/>
    <mergeCell ref="A18:D18"/>
    <mergeCell ref="G18:H18"/>
    <mergeCell ref="I18:L18"/>
    <mergeCell ref="A1:L2"/>
    <mergeCell ref="A6:B6"/>
    <mergeCell ref="C6:D6"/>
    <mergeCell ref="H6:L6"/>
    <mergeCell ref="F6:G6"/>
    <mergeCell ref="C3:J3"/>
    <mergeCell ref="A8:L8"/>
    <mergeCell ref="A10:D10"/>
    <mergeCell ref="A11:D11"/>
    <mergeCell ref="I14:L14"/>
    <mergeCell ref="G15:H15"/>
    <mergeCell ref="I15:L15"/>
    <mergeCell ref="G12:H12"/>
  </mergeCells>
  <phoneticPr fontId="0" type="noConversion"/>
  <dataValidations count="2">
    <dataValidation type="whole" operator="greaterThan" allowBlank="1" showInputMessage="1" showErrorMessage="1" errorTitle="Upozornění" error="Zadejte prosím celočíselnou hodnotu" sqref="B28 B31:B47 D28:D47 L28:L48 H28:H47 J28:J47 F28:F35 F37:F47">
      <formula1>0</formula1>
    </dataValidation>
    <dataValidation type="whole" operator="greaterThan" allowBlank="1" showErrorMessage="1" errorTitle="Upozornění" error="Zadejte prosím celočíselnou hodnotu" sqref="F36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2" orientation="portrait" horizontalDpi="300" verticalDpi="300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">
    <pageSetUpPr fitToPage="1"/>
  </sheetPr>
  <dimension ref="A1:M47"/>
  <sheetViews>
    <sheetView workbookViewId="0">
      <selection activeCell="H33" sqref="H33"/>
    </sheetView>
  </sheetViews>
  <sheetFormatPr defaultColWidth="9.140625" defaultRowHeight="14.25" x14ac:dyDescent="0.2"/>
  <cols>
    <col min="1" max="12" width="9.140625" style="5"/>
    <col min="13" max="13" width="18.28515625" style="5" customWidth="1"/>
    <col min="14" max="16384" width="9.140625" style="5"/>
  </cols>
  <sheetData>
    <row r="1" spans="1:13" ht="12.75" customHeight="1" x14ac:dyDescent="0.2">
      <c r="A1" s="63" t="s">
        <v>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33"/>
    </row>
    <row r="2" spans="1:13" ht="12.75" customHeight="1" x14ac:dyDescent="0.2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33"/>
    </row>
    <row r="3" spans="1:13" x14ac:dyDescent="0.2">
      <c r="C3" s="68"/>
      <c r="D3" s="68"/>
      <c r="E3" s="68"/>
      <c r="F3" s="68"/>
      <c r="G3" s="68"/>
      <c r="H3" s="68"/>
      <c r="I3" s="68"/>
      <c r="J3" s="68"/>
    </row>
    <row r="6" spans="1:13" x14ac:dyDescent="0.2">
      <c r="A6" s="69" t="s">
        <v>6</v>
      </c>
      <c r="B6" s="70"/>
      <c r="C6" s="58" t="s">
        <v>11</v>
      </c>
      <c r="D6" s="67"/>
      <c r="E6" s="4"/>
      <c r="F6" s="76" t="s">
        <v>26</v>
      </c>
      <c r="G6" s="77"/>
      <c r="H6" s="124" t="s">
        <v>28</v>
      </c>
      <c r="I6" s="125"/>
      <c r="J6" s="125"/>
      <c r="K6" s="125"/>
      <c r="L6" s="126"/>
    </row>
    <row r="8" spans="1:13" x14ac:dyDescent="0.2">
      <c r="A8" s="75" t="s">
        <v>17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35"/>
    </row>
    <row r="10" spans="1:13" x14ac:dyDescent="0.2">
      <c r="A10" s="62" t="s">
        <v>4</v>
      </c>
      <c r="B10" s="62"/>
      <c r="C10" s="62"/>
      <c r="D10" s="62"/>
      <c r="E10" s="19" t="s">
        <v>18</v>
      </c>
      <c r="F10" s="18" t="s">
        <v>5</v>
      </c>
      <c r="G10" s="58" t="s">
        <v>19</v>
      </c>
      <c r="H10" s="67"/>
      <c r="I10" s="58" t="s">
        <v>20</v>
      </c>
      <c r="J10" s="59"/>
      <c r="K10" s="59"/>
      <c r="L10" s="59"/>
      <c r="M10" s="36"/>
    </row>
    <row r="11" spans="1:13" x14ac:dyDescent="0.2">
      <c r="A11" s="127" t="s">
        <v>76</v>
      </c>
      <c r="B11" s="127"/>
      <c r="C11" s="127"/>
      <c r="D11" s="127"/>
      <c r="E11" s="29">
        <v>87</v>
      </c>
      <c r="F11" s="46" t="s">
        <v>77</v>
      </c>
      <c r="G11" s="121" t="s">
        <v>78</v>
      </c>
      <c r="H11" s="123"/>
      <c r="I11" s="121" t="s">
        <v>79</v>
      </c>
      <c r="J11" s="122"/>
      <c r="K11" s="122"/>
      <c r="L11" s="122"/>
      <c r="M11" s="37"/>
    </row>
    <row r="12" spans="1:13" x14ac:dyDescent="0.2">
      <c r="A12" s="127" t="s">
        <v>80</v>
      </c>
      <c r="B12" s="127"/>
      <c r="C12" s="127"/>
      <c r="D12" s="127"/>
      <c r="E12" s="29">
        <v>73</v>
      </c>
      <c r="F12" s="46" t="s">
        <v>81</v>
      </c>
      <c r="G12" s="121" t="s">
        <v>78</v>
      </c>
      <c r="H12" s="123"/>
      <c r="I12" s="121" t="s">
        <v>79</v>
      </c>
      <c r="J12" s="122"/>
      <c r="K12" s="122"/>
      <c r="L12" s="122"/>
      <c r="M12" s="37"/>
    </row>
    <row r="13" spans="1:13" x14ac:dyDescent="0.2">
      <c r="A13" s="127" t="s">
        <v>85</v>
      </c>
      <c r="B13" s="127"/>
      <c r="C13" s="127"/>
      <c r="D13" s="127"/>
      <c r="E13" s="29">
        <v>66</v>
      </c>
      <c r="F13" s="46" t="s">
        <v>82</v>
      </c>
      <c r="G13" s="121" t="s">
        <v>83</v>
      </c>
      <c r="H13" s="123"/>
      <c r="I13" s="121" t="s">
        <v>84</v>
      </c>
      <c r="J13" s="122"/>
      <c r="K13" s="122"/>
      <c r="L13" s="122"/>
      <c r="M13" s="37"/>
    </row>
    <row r="14" spans="1:13" x14ac:dyDescent="0.2">
      <c r="A14" s="127" t="s">
        <v>86</v>
      </c>
      <c r="B14" s="127"/>
      <c r="C14" s="127"/>
      <c r="D14" s="127"/>
      <c r="E14" s="29">
        <v>66</v>
      </c>
      <c r="F14" s="46" t="s">
        <v>87</v>
      </c>
      <c r="G14" s="121" t="s">
        <v>83</v>
      </c>
      <c r="H14" s="123"/>
      <c r="I14" s="121" t="s">
        <v>84</v>
      </c>
      <c r="J14" s="122"/>
      <c r="K14" s="122"/>
      <c r="L14" s="122"/>
      <c r="M14" s="37"/>
    </row>
    <row r="15" spans="1:13" x14ac:dyDescent="0.2">
      <c r="A15" s="127" t="s">
        <v>88</v>
      </c>
      <c r="B15" s="127"/>
      <c r="C15" s="127"/>
      <c r="D15" s="127"/>
      <c r="E15" s="29">
        <v>66</v>
      </c>
      <c r="F15" s="46" t="s">
        <v>82</v>
      </c>
      <c r="G15" s="121" t="s">
        <v>83</v>
      </c>
      <c r="H15" s="123"/>
      <c r="I15" s="121" t="s">
        <v>84</v>
      </c>
      <c r="J15" s="122"/>
      <c r="K15" s="122"/>
      <c r="L15" s="122"/>
      <c r="M15" s="37"/>
    </row>
    <row r="16" spans="1:13" x14ac:dyDescent="0.2">
      <c r="A16" s="127" t="s">
        <v>168</v>
      </c>
      <c r="B16" s="127"/>
      <c r="C16" s="127"/>
      <c r="D16" s="127"/>
      <c r="E16" s="56">
        <v>63</v>
      </c>
      <c r="F16" s="56" t="s">
        <v>77</v>
      </c>
      <c r="G16" s="121" t="s">
        <v>78</v>
      </c>
      <c r="H16" s="123"/>
      <c r="I16" s="121" t="s">
        <v>79</v>
      </c>
      <c r="J16" s="122"/>
      <c r="K16" s="122"/>
      <c r="L16" s="122"/>
      <c r="M16" s="37"/>
    </row>
    <row r="17" spans="1:13" x14ac:dyDescent="0.2">
      <c r="A17" s="127" t="s">
        <v>169</v>
      </c>
      <c r="B17" s="127"/>
      <c r="C17" s="127"/>
      <c r="D17" s="127"/>
      <c r="E17" s="56">
        <v>62</v>
      </c>
      <c r="F17" s="56" t="s">
        <v>82</v>
      </c>
      <c r="G17" s="121" t="s">
        <v>83</v>
      </c>
      <c r="H17" s="123"/>
      <c r="I17" s="121" t="s">
        <v>84</v>
      </c>
      <c r="J17" s="122"/>
      <c r="K17" s="122"/>
      <c r="L17" s="122"/>
      <c r="M17" s="37"/>
    </row>
    <row r="18" spans="1:13" x14ac:dyDescent="0.2">
      <c r="A18" s="127" t="s">
        <v>170</v>
      </c>
      <c r="B18" s="127"/>
      <c r="C18" s="127"/>
      <c r="D18" s="127"/>
      <c r="E18" s="56">
        <v>61</v>
      </c>
      <c r="F18" s="56" t="s">
        <v>87</v>
      </c>
      <c r="G18" s="121" t="s">
        <v>83</v>
      </c>
      <c r="H18" s="123"/>
      <c r="I18" s="121" t="s">
        <v>84</v>
      </c>
      <c r="J18" s="122"/>
      <c r="K18" s="122"/>
      <c r="L18" s="122"/>
      <c r="M18" s="37"/>
    </row>
    <row r="19" spans="1:13" x14ac:dyDescent="0.2">
      <c r="A19" s="127" t="s">
        <v>171</v>
      </c>
      <c r="B19" s="127"/>
      <c r="C19" s="127"/>
      <c r="D19" s="127"/>
      <c r="E19" s="56">
        <v>59</v>
      </c>
      <c r="F19" s="56" t="s">
        <v>134</v>
      </c>
      <c r="G19" s="121" t="s">
        <v>78</v>
      </c>
      <c r="H19" s="123"/>
      <c r="I19" s="121" t="s">
        <v>79</v>
      </c>
      <c r="J19" s="122"/>
      <c r="K19" s="122"/>
      <c r="L19" s="122"/>
      <c r="M19" s="37"/>
    </row>
    <row r="20" spans="1:13" x14ac:dyDescent="0.2">
      <c r="A20" s="127" t="s">
        <v>172</v>
      </c>
      <c r="B20" s="127"/>
      <c r="C20" s="127"/>
      <c r="D20" s="127"/>
      <c r="E20" s="56">
        <v>58</v>
      </c>
      <c r="F20" s="56" t="s">
        <v>82</v>
      </c>
      <c r="G20" s="121" t="s">
        <v>83</v>
      </c>
      <c r="H20" s="123"/>
      <c r="I20" s="121" t="s">
        <v>84</v>
      </c>
      <c r="J20" s="122"/>
      <c r="K20" s="122"/>
      <c r="L20" s="122"/>
      <c r="M20" s="37"/>
    </row>
    <row r="23" spans="1:13" x14ac:dyDescent="0.2">
      <c r="A23" s="79" t="s">
        <v>0</v>
      </c>
      <c r="B23" s="79"/>
      <c r="C23" s="79"/>
      <c r="D23" s="80">
        <f>SUM(B27:B46)+SUM(D27:D46)+SUM(F27:F46)+SUM(H27:H46)+SUM(J27:J46)+SUM(L27:L47)</f>
        <v>49</v>
      </c>
      <c r="E23" s="81"/>
      <c r="F23" s="8"/>
      <c r="G23" s="8"/>
      <c r="H23" s="8"/>
    </row>
    <row r="24" spans="1:13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3" x14ac:dyDescent="0.2">
      <c r="A25" s="110" t="s">
        <v>3</v>
      </c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1"/>
    </row>
    <row r="26" spans="1:13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20"/>
    </row>
    <row r="27" spans="1:13" x14ac:dyDescent="0.2">
      <c r="A27" s="6">
        <v>120</v>
      </c>
      <c r="B27" s="10"/>
      <c r="C27" s="6">
        <v>100</v>
      </c>
      <c r="D27" s="10"/>
      <c r="E27" s="6">
        <v>80</v>
      </c>
      <c r="F27" s="10"/>
      <c r="G27" s="6">
        <v>60</v>
      </c>
      <c r="H27" s="10"/>
      <c r="I27" s="6">
        <v>40</v>
      </c>
      <c r="J27" s="10">
        <v>3</v>
      </c>
      <c r="K27" s="6">
        <v>20</v>
      </c>
      <c r="L27" s="10"/>
    </row>
    <row r="28" spans="1:13" x14ac:dyDescent="0.2">
      <c r="A28" s="6">
        <v>119</v>
      </c>
      <c r="B28" s="6" t="s">
        <v>7</v>
      </c>
      <c r="C28" s="6">
        <v>99</v>
      </c>
      <c r="D28" s="10"/>
      <c r="E28" s="6">
        <v>79</v>
      </c>
      <c r="F28" s="10"/>
      <c r="G28" s="6">
        <v>59</v>
      </c>
      <c r="H28" s="10">
        <v>1</v>
      </c>
      <c r="I28" s="6">
        <v>39</v>
      </c>
      <c r="J28" s="10">
        <v>4</v>
      </c>
      <c r="K28" s="6">
        <v>19</v>
      </c>
      <c r="L28" s="10"/>
    </row>
    <row r="29" spans="1:13" x14ac:dyDescent="0.2">
      <c r="A29" s="6">
        <v>118</v>
      </c>
      <c r="B29" s="6" t="s">
        <v>7</v>
      </c>
      <c r="C29" s="6">
        <v>98</v>
      </c>
      <c r="D29" s="10"/>
      <c r="E29" s="6">
        <v>78</v>
      </c>
      <c r="F29" s="10"/>
      <c r="G29" s="6">
        <v>58</v>
      </c>
      <c r="H29" s="10">
        <v>1</v>
      </c>
      <c r="I29" s="6">
        <v>38</v>
      </c>
      <c r="J29" s="10">
        <v>1</v>
      </c>
      <c r="K29" s="6">
        <v>18</v>
      </c>
      <c r="L29" s="10"/>
    </row>
    <row r="30" spans="1:13" x14ac:dyDescent="0.2">
      <c r="A30" s="6">
        <v>117</v>
      </c>
      <c r="B30" s="10"/>
      <c r="C30" s="6">
        <v>97</v>
      </c>
      <c r="D30" s="10"/>
      <c r="E30" s="6">
        <v>77</v>
      </c>
      <c r="F30" s="10"/>
      <c r="G30" s="6">
        <v>57</v>
      </c>
      <c r="H30" s="10"/>
      <c r="I30" s="6">
        <v>37</v>
      </c>
      <c r="J30" s="10"/>
      <c r="K30" s="6">
        <v>17</v>
      </c>
      <c r="L30" s="10"/>
    </row>
    <row r="31" spans="1:13" x14ac:dyDescent="0.2">
      <c r="A31" s="6">
        <v>116</v>
      </c>
      <c r="B31" s="10"/>
      <c r="C31" s="6">
        <v>96</v>
      </c>
      <c r="D31" s="10"/>
      <c r="E31" s="6">
        <v>76</v>
      </c>
      <c r="F31" s="10"/>
      <c r="G31" s="6">
        <v>56</v>
      </c>
      <c r="H31" s="10">
        <v>2</v>
      </c>
      <c r="I31" s="6">
        <v>36</v>
      </c>
      <c r="J31" s="10"/>
      <c r="K31" s="6">
        <v>16</v>
      </c>
      <c r="L31" s="10"/>
    </row>
    <row r="32" spans="1:13" x14ac:dyDescent="0.2">
      <c r="A32" s="6">
        <v>115</v>
      </c>
      <c r="B32" s="10"/>
      <c r="C32" s="6">
        <v>95</v>
      </c>
      <c r="D32" s="10"/>
      <c r="E32" s="6">
        <v>75</v>
      </c>
      <c r="F32" s="10"/>
      <c r="G32" s="6">
        <v>55</v>
      </c>
      <c r="H32" s="10">
        <v>1</v>
      </c>
      <c r="I32" s="6">
        <v>35</v>
      </c>
      <c r="J32" s="10">
        <v>2</v>
      </c>
      <c r="K32" s="6">
        <v>15</v>
      </c>
      <c r="L32" s="10"/>
    </row>
    <row r="33" spans="1:12" x14ac:dyDescent="0.2">
      <c r="A33" s="6">
        <v>114</v>
      </c>
      <c r="B33" s="10"/>
      <c r="C33" s="6">
        <v>94</v>
      </c>
      <c r="D33" s="10"/>
      <c r="E33" s="6">
        <v>74</v>
      </c>
      <c r="F33" s="10"/>
      <c r="G33" s="6">
        <v>54</v>
      </c>
      <c r="H33" s="10"/>
      <c r="I33" s="6">
        <v>34</v>
      </c>
      <c r="J33" s="10"/>
      <c r="K33" s="6">
        <v>14</v>
      </c>
      <c r="L33" s="10"/>
    </row>
    <row r="34" spans="1:12" x14ac:dyDescent="0.2">
      <c r="A34" s="6">
        <v>113</v>
      </c>
      <c r="B34" s="10"/>
      <c r="C34" s="6">
        <v>93</v>
      </c>
      <c r="D34" s="10"/>
      <c r="E34" s="6">
        <v>73</v>
      </c>
      <c r="F34" s="10">
        <v>1</v>
      </c>
      <c r="G34" s="6">
        <v>53</v>
      </c>
      <c r="H34" s="10"/>
      <c r="I34" s="6">
        <v>33</v>
      </c>
      <c r="J34" s="10">
        <v>2</v>
      </c>
      <c r="K34" s="6">
        <v>13</v>
      </c>
      <c r="L34" s="10"/>
    </row>
    <row r="35" spans="1:12" x14ac:dyDescent="0.2">
      <c r="A35" s="6">
        <v>112</v>
      </c>
      <c r="B35" s="10"/>
      <c r="C35" s="6">
        <v>92</v>
      </c>
      <c r="D35" s="10"/>
      <c r="E35" s="6">
        <v>72</v>
      </c>
      <c r="F35" s="10"/>
      <c r="G35" s="6">
        <v>52</v>
      </c>
      <c r="H35" s="10">
        <v>3</v>
      </c>
      <c r="I35" s="6">
        <v>32</v>
      </c>
      <c r="J35" s="10">
        <v>1</v>
      </c>
      <c r="K35" s="6">
        <v>12</v>
      </c>
      <c r="L35" s="10"/>
    </row>
    <row r="36" spans="1:12" x14ac:dyDescent="0.2">
      <c r="A36" s="6">
        <v>111</v>
      </c>
      <c r="B36" s="10"/>
      <c r="C36" s="6">
        <v>91</v>
      </c>
      <c r="D36" s="10"/>
      <c r="E36" s="6">
        <v>71</v>
      </c>
      <c r="F36" s="10"/>
      <c r="G36" s="6">
        <v>51</v>
      </c>
      <c r="H36" s="10">
        <v>3</v>
      </c>
      <c r="I36" s="6">
        <v>31</v>
      </c>
      <c r="J36" s="10"/>
      <c r="K36" s="6">
        <v>11</v>
      </c>
      <c r="L36" s="10"/>
    </row>
    <row r="37" spans="1:12" x14ac:dyDescent="0.2">
      <c r="A37" s="6">
        <v>110</v>
      </c>
      <c r="B37" s="10"/>
      <c r="C37" s="6">
        <v>90</v>
      </c>
      <c r="D37" s="10"/>
      <c r="E37" s="6">
        <v>70</v>
      </c>
      <c r="F37" s="10"/>
      <c r="G37" s="6">
        <v>50</v>
      </c>
      <c r="H37" s="10"/>
      <c r="I37" s="6">
        <v>30</v>
      </c>
      <c r="J37" s="10">
        <v>1</v>
      </c>
      <c r="K37" s="6">
        <v>10</v>
      </c>
      <c r="L37" s="10"/>
    </row>
    <row r="38" spans="1:12" x14ac:dyDescent="0.2">
      <c r="A38" s="6">
        <v>109</v>
      </c>
      <c r="B38" s="10"/>
      <c r="C38" s="6">
        <v>89</v>
      </c>
      <c r="D38" s="10"/>
      <c r="E38" s="6">
        <v>69</v>
      </c>
      <c r="F38" s="10"/>
      <c r="G38" s="6">
        <v>49</v>
      </c>
      <c r="H38" s="10"/>
      <c r="I38" s="6">
        <v>29</v>
      </c>
      <c r="J38" s="10">
        <v>1</v>
      </c>
      <c r="K38" s="6">
        <v>9</v>
      </c>
      <c r="L38" s="10"/>
    </row>
    <row r="39" spans="1:12" x14ac:dyDescent="0.2">
      <c r="A39" s="6">
        <v>108</v>
      </c>
      <c r="B39" s="10"/>
      <c r="C39" s="6">
        <v>88</v>
      </c>
      <c r="D39" s="10"/>
      <c r="E39" s="6">
        <v>68</v>
      </c>
      <c r="F39" s="10"/>
      <c r="G39" s="6">
        <v>48</v>
      </c>
      <c r="H39" s="10">
        <v>1</v>
      </c>
      <c r="I39" s="6">
        <v>28</v>
      </c>
      <c r="J39" s="10"/>
      <c r="K39" s="6">
        <v>8</v>
      </c>
      <c r="L39" s="10"/>
    </row>
    <row r="40" spans="1:12" x14ac:dyDescent="0.2">
      <c r="A40" s="6">
        <v>107</v>
      </c>
      <c r="B40" s="10"/>
      <c r="C40" s="6">
        <v>87</v>
      </c>
      <c r="D40" s="10">
        <v>1</v>
      </c>
      <c r="E40" s="6">
        <v>67</v>
      </c>
      <c r="F40" s="10"/>
      <c r="G40" s="6">
        <v>47</v>
      </c>
      <c r="H40" s="10">
        <v>2</v>
      </c>
      <c r="I40" s="6">
        <v>27</v>
      </c>
      <c r="J40" s="10"/>
      <c r="K40" s="6">
        <v>7</v>
      </c>
      <c r="L40" s="10"/>
    </row>
    <row r="41" spans="1:12" x14ac:dyDescent="0.2">
      <c r="A41" s="6">
        <v>106</v>
      </c>
      <c r="B41" s="10"/>
      <c r="C41" s="6">
        <v>86</v>
      </c>
      <c r="D41" s="10"/>
      <c r="E41" s="6">
        <v>66</v>
      </c>
      <c r="F41" s="10">
        <v>3</v>
      </c>
      <c r="G41" s="6">
        <v>46</v>
      </c>
      <c r="H41" s="10">
        <v>1</v>
      </c>
      <c r="I41" s="6">
        <v>26</v>
      </c>
      <c r="J41" s="10">
        <v>1</v>
      </c>
      <c r="K41" s="6">
        <v>6</v>
      </c>
      <c r="L41" s="10"/>
    </row>
    <row r="42" spans="1:12" x14ac:dyDescent="0.2">
      <c r="A42" s="6">
        <v>105</v>
      </c>
      <c r="B42" s="10"/>
      <c r="C42" s="6">
        <v>85</v>
      </c>
      <c r="D42" s="10"/>
      <c r="E42" s="6">
        <v>65</v>
      </c>
      <c r="F42" s="10"/>
      <c r="G42" s="6">
        <v>45</v>
      </c>
      <c r="H42" s="10"/>
      <c r="I42" s="6">
        <v>25</v>
      </c>
      <c r="J42" s="10">
        <v>1</v>
      </c>
      <c r="K42" s="6">
        <v>5</v>
      </c>
      <c r="L42" s="10"/>
    </row>
    <row r="43" spans="1:12" x14ac:dyDescent="0.2">
      <c r="A43" s="6">
        <v>104</v>
      </c>
      <c r="B43" s="10"/>
      <c r="C43" s="6">
        <v>84</v>
      </c>
      <c r="D43" s="10"/>
      <c r="E43" s="6">
        <v>64</v>
      </c>
      <c r="F43" s="10"/>
      <c r="G43" s="6">
        <v>44</v>
      </c>
      <c r="H43" s="10">
        <v>3</v>
      </c>
      <c r="I43" s="6">
        <v>24</v>
      </c>
      <c r="J43" s="10"/>
      <c r="K43" s="6">
        <v>4</v>
      </c>
      <c r="L43" s="10"/>
    </row>
    <row r="44" spans="1:12" x14ac:dyDescent="0.2">
      <c r="A44" s="6">
        <v>103</v>
      </c>
      <c r="B44" s="10"/>
      <c r="C44" s="6">
        <v>83</v>
      </c>
      <c r="D44" s="10"/>
      <c r="E44" s="6">
        <v>63</v>
      </c>
      <c r="F44" s="10">
        <v>1</v>
      </c>
      <c r="G44" s="6">
        <v>43</v>
      </c>
      <c r="H44" s="10">
        <v>1</v>
      </c>
      <c r="I44" s="6">
        <v>23</v>
      </c>
      <c r="J44" s="10"/>
      <c r="K44" s="6">
        <v>3</v>
      </c>
      <c r="L44" s="10"/>
    </row>
    <row r="45" spans="1:12" x14ac:dyDescent="0.2">
      <c r="A45" s="6">
        <v>102</v>
      </c>
      <c r="B45" s="10"/>
      <c r="C45" s="6">
        <v>82</v>
      </c>
      <c r="D45" s="10"/>
      <c r="E45" s="6">
        <v>62</v>
      </c>
      <c r="F45" s="10">
        <v>1</v>
      </c>
      <c r="G45" s="6">
        <v>42</v>
      </c>
      <c r="H45" s="10">
        <v>2</v>
      </c>
      <c r="I45" s="6">
        <v>22</v>
      </c>
      <c r="J45" s="10"/>
      <c r="K45" s="6">
        <v>2</v>
      </c>
      <c r="L45" s="10"/>
    </row>
    <row r="46" spans="1:12" x14ac:dyDescent="0.2">
      <c r="A46" s="6">
        <v>101</v>
      </c>
      <c r="B46" s="10"/>
      <c r="C46" s="6">
        <v>81</v>
      </c>
      <c r="D46" s="10"/>
      <c r="E46" s="6">
        <v>61</v>
      </c>
      <c r="F46" s="10">
        <v>1</v>
      </c>
      <c r="G46" s="6">
        <v>41</v>
      </c>
      <c r="H46" s="10">
        <v>2</v>
      </c>
      <c r="I46" s="6">
        <v>21</v>
      </c>
      <c r="J46" s="10">
        <v>1</v>
      </c>
      <c r="K46" s="6">
        <v>1</v>
      </c>
      <c r="L46" s="10"/>
    </row>
    <row r="47" spans="1:12" x14ac:dyDescent="0.2">
      <c r="A47" s="6" t="s">
        <v>1</v>
      </c>
      <c r="B47" s="6"/>
      <c r="C47" s="6" t="s">
        <v>2</v>
      </c>
      <c r="D47" s="6"/>
      <c r="E47" s="124" t="s">
        <v>147</v>
      </c>
      <c r="F47" s="125"/>
      <c r="G47" s="125"/>
      <c r="H47" s="125"/>
      <c r="I47" s="125"/>
      <c r="J47" s="126"/>
      <c r="K47" s="6">
        <v>0</v>
      </c>
      <c r="L47" s="10"/>
    </row>
  </sheetData>
  <mergeCells count="44">
    <mergeCell ref="I17:L17"/>
    <mergeCell ref="C3:J3"/>
    <mergeCell ref="A11:D11"/>
    <mergeCell ref="G11:H11"/>
    <mergeCell ref="I11:L11"/>
    <mergeCell ref="A12:D12"/>
    <mergeCell ref="A17:D17"/>
    <mergeCell ref="A14:D14"/>
    <mergeCell ref="A13:D13"/>
    <mergeCell ref="A15:D15"/>
    <mergeCell ref="G15:H15"/>
    <mergeCell ref="G13:H13"/>
    <mergeCell ref="I16:L16"/>
    <mergeCell ref="G17:H17"/>
    <mergeCell ref="A8:L8"/>
    <mergeCell ref="I13:L13"/>
    <mergeCell ref="A16:D16"/>
    <mergeCell ref="F6:G6"/>
    <mergeCell ref="A6:B6"/>
    <mergeCell ref="C6:D6"/>
    <mergeCell ref="A10:D10"/>
    <mergeCell ref="I14:L14"/>
    <mergeCell ref="G12:H12"/>
    <mergeCell ref="I12:L12"/>
    <mergeCell ref="H6:L6"/>
    <mergeCell ref="G10:H10"/>
    <mergeCell ref="I10:L10"/>
    <mergeCell ref="G14:H14"/>
    <mergeCell ref="A1:L2"/>
    <mergeCell ref="I18:L18"/>
    <mergeCell ref="G19:H19"/>
    <mergeCell ref="I19:L19"/>
    <mergeCell ref="E47:J47"/>
    <mergeCell ref="A18:D18"/>
    <mergeCell ref="A20:D20"/>
    <mergeCell ref="G20:H20"/>
    <mergeCell ref="I20:L20"/>
    <mergeCell ref="A23:C23"/>
    <mergeCell ref="D23:E23"/>
    <mergeCell ref="A25:L25"/>
    <mergeCell ref="A19:D19"/>
    <mergeCell ref="G18:H18"/>
    <mergeCell ref="G16:H16"/>
    <mergeCell ref="I15:L15"/>
  </mergeCells>
  <phoneticPr fontId="0" type="noConversion"/>
  <dataValidations count="2">
    <dataValidation type="whole" operator="greaterThan" allowBlank="1" showInputMessage="1" showErrorMessage="1" errorTitle="Upozornění" error="Zadejte prosím celočíselnou hodnotu" sqref="B27 B30:B46 D27:D46 F27:F46 L27:L47 J27:J46 H28:H46">
      <formula1>0</formula1>
    </dataValidation>
    <dataValidation type="whole" operator="greaterThan" allowBlank="1" showErrorMessage="1" errorTitle="Upozornění" error="Zadejte prosím celočíselnou hodnotu" sqref="H27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2" orientation="portrait" horizontalDpi="300" verticalDpi="300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workbookViewId="0">
      <selection activeCell="A21" sqref="A21"/>
    </sheetView>
  </sheetViews>
  <sheetFormatPr defaultColWidth="9.140625" defaultRowHeight="14.25" x14ac:dyDescent="0.2"/>
  <cols>
    <col min="1" max="12" width="9.140625" style="5"/>
    <col min="13" max="13" width="18.28515625" style="5" customWidth="1"/>
    <col min="14" max="16384" width="9.140625" style="5"/>
  </cols>
  <sheetData>
    <row r="1" spans="1:13" ht="12.75" customHeight="1" x14ac:dyDescent="0.2">
      <c r="A1" s="63" t="s">
        <v>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33"/>
    </row>
    <row r="2" spans="1:13" ht="12.75" customHeight="1" x14ac:dyDescent="0.2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33"/>
    </row>
    <row r="3" spans="1:13" x14ac:dyDescent="0.2">
      <c r="C3" s="68"/>
      <c r="D3" s="68"/>
      <c r="E3" s="68"/>
      <c r="F3" s="68"/>
      <c r="G3" s="68"/>
      <c r="H3" s="68"/>
      <c r="I3" s="68"/>
      <c r="J3" s="68"/>
    </row>
    <row r="6" spans="1:13" x14ac:dyDescent="0.2">
      <c r="A6" s="69" t="s">
        <v>6</v>
      </c>
      <c r="B6" s="70"/>
      <c r="C6" s="58" t="s">
        <v>12</v>
      </c>
      <c r="D6" s="67"/>
      <c r="E6" s="4"/>
      <c r="F6" s="76" t="s">
        <v>26</v>
      </c>
      <c r="G6" s="77"/>
      <c r="H6" s="132" t="s">
        <v>28</v>
      </c>
      <c r="I6" s="133"/>
      <c r="J6" s="133"/>
      <c r="K6" s="133"/>
      <c r="L6" s="134"/>
    </row>
    <row r="8" spans="1:13" x14ac:dyDescent="0.2">
      <c r="A8" s="75" t="s">
        <v>17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35"/>
    </row>
    <row r="10" spans="1:13" x14ac:dyDescent="0.2">
      <c r="A10" s="62" t="s">
        <v>4</v>
      </c>
      <c r="B10" s="62"/>
      <c r="C10" s="62"/>
      <c r="D10" s="62"/>
      <c r="E10" s="19" t="s">
        <v>18</v>
      </c>
      <c r="F10" s="18" t="s">
        <v>5</v>
      </c>
      <c r="G10" s="58" t="s">
        <v>19</v>
      </c>
      <c r="H10" s="67"/>
      <c r="I10" s="58" t="s">
        <v>20</v>
      </c>
      <c r="J10" s="59"/>
      <c r="K10" s="59"/>
      <c r="L10" s="59"/>
      <c r="M10" s="36"/>
    </row>
    <row r="11" spans="1:13" x14ac:dyDescent="0.2">
      <c r="A11" s="128" t="s">
        <v>89</v>
      </c>
      <c r="B11" s="128"/>
      <c r="C11" s="128"/>
      <c r="D11" s="128"/>
      <c r="E11" s="30">
        <v>84</v>
      </c>
      <c r="F11" s="47" t="s">
        <v>90</v>
      </c>
      <c r="G11" s="129" t="s">
        <v>83</v>
      </c>
      <c r="H11" s="130"/>
      <c r="I11" s="129" t="s">
        <v>84</v>
      </c>
      <c r="J11" s="131"/>
      <c r="K11" s="131"/>
      <c r="L11" s="131"/>
      <c r="M11" s="37"/>
    </row>
    <row r="12" spans="1:13" x14ac:dyDescent="0.2">
      <c r="A12" s="128" t="s">
        <v>91</v>
      </c>
      <c r="B12" s="128"/>
      <c r="C12" s="128"/>
      <c r="D12" s="128"/>
      <c r="E12" s="30">
        <v>80</v>
      </c>
      <c r="F12" s="47" t="s">
        <v>92</v>
      </c>
      <c r="G12" s="129" t="s">
        <v>78</v>
      </c>
      <c r="H12" s="130"/>
      <c r="I12" s="129" t="s">
        <v>79</v>
      </c>
      <c r="J12" s="131"/>
      <c r="K12" s="131"/>
      <c r="L12" s="131"/>
      <c r="M12" s="37"/>
    </row>
    <row r="13" spans="1:13" x14ac:dyDescent="0.2">
      <c r="A13" s="128" t="s">
        <v>93</v>
      </c>
      <c r="B13" s="128"/>
      <c r="C13" s="128"/>
      <c r="D13" s="128"/>
      <c r="E13" s="30">
        <v>77</v>
      </c>
      <c r="F13" s="47" t="s">
        <v>90</v>
      </c>
      <c r="G13" s="129" t="s">
        <v>83</v>
      </c>
      <c r="H13" s="130"/>
      <c r="I13" s="129" t="s">
        <v>84</v>
      </c>
      <c r="J13" s="131"/>
      <c r="K13" s="131"/>
      <c r="L13" s="131"/>
      <c r="M13" s="37"/>
    </row>
    <row r="14" spans="1:13" x14ac:dyDescent="0.2">
      <c r="A14" s="128" t="s">
        <v>173</v>
      </c>
      <c r="B14" s="128"/>
      <c r="C14" s="128"/>
      <c r="D14" s="128"/>
      <c r="E14" s="57">
        <v>63</v>
      </c>
      <c r="F14" s="57" t="s">
        <v>174</v>
      </c>
      <c r="G14" s="129" t="s">
        <v>78</v>
      </c>
      <c r="H14" s="130"/>
      <c r="I14" s="129" t="s">
        <v>79</v>
      </c>
      <c r="J14" s="131"/>
      <c r="K14" s="131"/>
      <c r="L14" s="131"/>
      <c r="M14" s="37"/>
    </row>
    <row r="15" spans="1:13" x14ac:dyDescent="0.2">
      <c r="A15" s="128" t="s">
        <v>175</v>
      </c>
      <c r="B15" s="128"/>
      <c r="C15" s="128"/>
      <c r="D15" s="128"/>
      <c r="E15" s="57">
        <v>61</v>
      </c>
      <c r="F15" s="57" t="s">
        <v>174</v>
      </c>
      <c r="G15" s="129" t="s">
        <v>78</v>
      </c>
      <c r="H15" s="130"/>
      <c r="I15" s="129" t="s">
        <v>79</v>
      </c>
      <c r="J15" s="131"/>
      <c r="K15" s="131"/>
      <c r="L15" s="131"/>
      <c r="M15" s="37"/>
    </row>
    <row r="16" spans="1:13" x14ac:dyDescent="0.2">
      <c r="A16" s="128" t="s">
        <v>176</v>
      </c>
      <c r="B16" s="128"/>
      <c r="C16" s="128"/>
      <c r="D16" s="128"/>
      <c r="E16" s="57">
        <v>58</v>
      </c>
      <c r="F16" s="57" t="s">
        <v>90</v>
      </c>
      <c r="G16" s="129" t="s">
        <v>83</v>
      </c>
      <c r="H16" s="130"/>
      <c r="I16" s="129" t="s">
        <v>84</v>
      </c>
      <c r="J16" s="131"/>
      <c r="K16" s="131"/>
      <c r="L16" s="131"/>
      <c r="M16" s="37"/>
    </row>
    <row r="17" spans="1:13" x14ac:dyDescent="0.2">
      <c r="A17" s="128" t="s">
        <v>177</v>
      </c>
      <c r="B17" s="128"/>
      <c r="C17" s="128"/>
      <c r="D17" s="128"/>
      <c r="E17" s="57">
        <v>57</v>
      </c>
      <c r="F17" s="57" t="s">
        <v>178</v>
      </c>
      <c r="G17" s="129" t="s">
        <v>83</v>
      </c>
      <c r="H17" s="130"/>
      <c r="I17" s="129" t="s">
        <v>84</v>
      </c>
      <c r="J17" s="131"/>
      <c r="K17" s="131"/>
      <c r="L17" s="131"/>
      <c r="M17" s="37"/>
    </row>
    <row r="18" spans="1:13" x14ac:dyDescent="0.2">
      <c r="A18" s="128" t="s">
        <v>179</v>
      </c>
      <c r="B18" s="128"/>
      <c r="C18" s="128"/>
      <c r="D18" s="128"/>
      <c r="E18" s="57">
        <v>56</v>
      </c>
      <c r="F18" s="57" t="s">
        <v>90</v>
      </c>
      <c r="G18" s="129" t="s">
        <v>83</v>
      </c>
      <c r="H18" s="130"/>
      <c r="I18" s="129" t="s">
        <v>84</v>
      </c>
      <c r="J18" s="131"/>
      <c r="K18" s="131"/>
      <c r="L18" s="131"/>
      <c r="M18" s="37"/>
    </row>
    <row r="19" spans="1:13" x14ac:dyDescent="0.2">
      <c r="A19" s="128" t="s">
        <v>180</v>
      </c>
      <c r="B19" s="128"/>
      <c r="C19" s="128"/>
      <c r="D19" s="128"/>
      <c r="E19" s="57">
        <v>54</v>
      </c>
      <c r="F19" s="57" t="s">
        <v>181</v>
      </c>
      <c r="G19" s="129" t="s">
        <v>78</v>
      </c>
      <c r="H19" s="130"/>
      <c r="I19" s="129" t="s">
        <v>79</v>
      </c>
      <c r="J19" s="131"/>
      <c r="K19" s="131"/>
      <c r="L19" s="131"/>
      <c r="M19" s="37"/>
    </row>
    <row r="20" spans="1:13" x14ac:dyDescent="0.2">
      <c r="A20" s="128" t="s">
        <v>182</v>
      </c>
      <c r="B20" s="128"/>
      <c r="C20" s="128"/>
      <c r="D20" s="128"/>
      <c r="E20" s="57">
        <v>48</v>
      </c>
      <c r="F20" s="57" t="s">
        <v>90</v>
      </c>
      <c r="G20" s="129" t="s">
        <v>83</v>
      </c>
      <c r="H20" s="130"/>
      <c r="I20" s="129" t="s">
        <v>84</v>
      </c>
      <c r="J20" s="131"/>
      <c r="K20" s="131"/>
      <c r="L20" s="131"/>
      <c r="M20" s="37"/>
    </row>
    <row r="21" spans="1:13" x14ac:dyDescent="0.2">
      <c r="M21" s="38"/>
    </row>
    <row r="23" spans="1:13" x14ac:dyDescent="0.2">
      <c r="A23" s="79" t="s">
        <v>0</v>
      </c>
      <c r="B23" s="79"/>
      <c r="C23" s="79"/>
      <c r="D23" s="80">
        <f>SUM(B27:B46)+SUM(D27:D46)+SUM(F27:F46)+SUM(H27:H46)+SUM(J27:J46)+SUM(L27:L47)</f>
        <v>41</v>
      </c>
      <c r="E23" s="81"/>
      <c r="F23" s="8"/>
      <c r="G23" s="8"/>
      <c r="H23" s="8"/>
    </row>
    <row r="24" spans="1:13" x14ac:dyDescent="0.2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3" x14ac:dyDescent="0.2">
      <c r="A25" s="110" t="s">
        <v>3</v>
      </c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1"/>
    </row>
    <row r="26" spans="1:13" x14ac:dyDescent="0.2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20"/>
    </row>
    <row r="27" spans="1:13" x14ac:dyDescent="0.2">
      <c r="A27" s="6">
        <v>120</v>
      </c>
      <c r="B27" s="25"/>
      <c r="C27" s="6">
        <v>100</v>
      </c>
      <c r="D27" s="25"/>
      <c r="E27" s="6">
        <v>80</v>
      </c>
      <c r="F27" s="25">
        <v>1</v>
      </c>
      <c r="G27" s="6">
        <v>60</v>
      </c>
      <c r="H27" s="25"/>
      <c r="I27" s="6">
        <v>40</v>
      </c>
      <c r="J27" s="25">
        <v>2</v>
      </c>
      <c r="K27" s="6">
        <v>20</v>
      </c>
      <c r="L27" s="25"/>
    </row>
    <row r="28" spans="1:13" x14ac:dyDescent="0.2">
      <c r="A28" s="6">
        <v>119</v>
      </c>
      <c r="B28" s="6" t="s">
        <v>7</v>
      </c>
      <c r="C28" s="6">
        <v>99</v>
      </c>
      <c r="D28" s="25"/>
      <c r="E28" s="6">
        <v>79</v>
      </c>
      <c r="F28" s="25"/>
      <c r="G28" s="6">
        <v>59</v>
      </c>
      <c r="H28" s="25"/>
      <c r="I28" s="6">
        <v>39</v>
      </c>
      <c r="J28" s="25">
        <v>2</v>
      </c>
      <c r="K28" s="6">
        <v>19</v>
      </c>
      <c r="L28" s="25"/>
    </row>
    <row r="29" spans="1:13" x14ac:dyDescent="0.2">
      <c r="A29" s="6">
        <v>118</v>
      </c>
      <c r="B29" s="6" t="s">
        <v>7</v>
      </c>
      <c r="C29" s="6">
        <v>98</v>
      </c>
      <c r="D29" s="25"/>
      <c r="E29" s="6">
        <v>78</v>
      </c>
      <c r="F29" s="25"/>
      <c r="G29" s="6">
        <v>58</v>
      </c>
      <c r="H29" s="25">
        <v>1</v>
      </c>
      <c r="I29" s="6">
        <v>38</v>
      </c>
      <c r="J29" s="25">
        <v>2</v>
      </c>
      <c r="K29" s="6">
        <v>18</v>
      </c>
      <c r="L29" s="25">
        <v>1</v>
      </c>
    </row>
    <row r="30" spans="1:13" x14ac:dyDescent="0.2">
      <c r="A30" s="6">
        <v>117</v>
      </c>
      <c r="B30" s="25"/>
      <c r="C30" s="6">
        <v>97</v>
      </c>
      <c r="D30" s="25"/>
      <c r="E30" s="6">
        <v>77</v>
      </c>
      <c r="F30" s="25">
        <v>1</v>
      </c>
      <c r="G30" s="6">
        <v>57</v>
      </c>
      <c r="H30" s="25">
        <v>1</v>
      </c>
      <c r="I30" s="6">
        <v>37</v>
      </c>
      <c r="J30" s="25"/>
      <c r="K30" s="6">
        <v>17</v>
      </c>
      <c r="L30" s="25">
        <v>1</v>
      </c>
    </row>
    <row r="31" spans="1:13" x14ac:dyDescent="0.2">
      <c r="A31" s="6">
        <v>116</v>
      </c>
      <c r="B31" s="25"/>
      <c r="C31" s="6">
        <v>96</v>
      </c>
      <c r="D31" s="25"/>
      <c r="E31" s="6">
        <v>76</v>
      </c>
      <c r="F31" s="25"/>
      <c r="G31" s="6">
        <v>56</v>
      </c>
      <c r="H31" s="25">
        <v>1</v>
      </c>
      <c r="I31" s="6">
        <v>36</v>
      </c>
      <c r="J31" s="25">
        <v>1</v>
      </c>
      <c r="K31" s="6">
        <v>16</v>
      </c>
      <c r="L31" s="25"/>
    </row>
    <row r="32" spans="1:13" x14ac:dyDescent="0.2">
      <c r="A32" s="6">
        <v>115</v>
      </c>
      <c r="B32" s="25"/>
      <c r="C32" s="6">
        <v>95</v>
      </c>
      <c r="D32" s="25"/>
      <c r="E32" s="6">
        <v>75</v>
      </c>
      <c r="F32" s="25"/>
      <c r="G32" s="6">
        <v>55</v>
      </c>
      <c r="H32" s="25"/>
      <c r="I32" s="6">
        <v>35</v>
      </c>
      <c r="J32" s="25">
        <v>1</v>
      </c>
      <c r="K32" s="6">
        <v>15</v>
      </c>
      <c r="L32" s="25"/>
    </row>
    <row r="33" spans="1:12" x14ac:dyDescent="0.2">
      <c r="A33" s="6">
        <v>114</v>
      </c>
      <c r="B33" s="25"/>
      <c r="C33" s="6">
        <v>94</v>
      </c>
      <c r="D33" s="25"/>
      <c r="E33" s="6">
        <v>74</v>
      </c>
      <c r="F33" s="25"/>
      <c r="G33" s="6">
        <v>54</v>
      </c>
      <c r="H33" s="25">
        <v>1</v>
      </c>
      <c r="I33" s="6">
        <v>34</v>
      </c>
      <c r="J33" s="25">
        <v>3</v>
      </c>
      <c r="K33" s="6">
        <v>14</v>
      </c>
      <c r="L33" s="25"/>
    </row>
    <row r="34" spans="1:12" x14ac:dyDescent="0.2">
      <c r="A34" s="6">
        <v>113</v>
      </c>
      <c r="B34" s="25"/>
      <c r="C34" s="6">
        <v>93</v>
      </c>
      <c r="D34" s="25"/>
      <c r="E34" s="6">
        <v>73</v>
      </c>
      <c r="F34" s="25"/>
      <c r="G34" s="6">
        <v>53</v>
      </c>
      <c r="H34" s="25"/>
      <c r="I34" s="6">
        <v>33</v>
      </c>
      <c r="J34" s="25"/>
      <c r="K34" s="6">
        <v>13</v>
      </c>
      <c r="L34" s="25"/>
    </row>
    <row r="35" spans="1:12" x14ac:dyDescent="0.2">
      <c r="A35" s="6">
        <v>112</v>
      </c>
      <c r="B35" s="25"/>
      <c r="C35" s="6">
        <v>92</v>
      </c>
      <c r="D35" s="25"/>
      <c r="E35" s="6">
        <v>72</v>
      </c>
      <c r="F35" s="25"/>
      <c r="G35" s="6">
        <v>52</v>
      </c>
      <c r="H35" s="25"/>
      <c r="I35" s="6">
        <v>32</v>
      </c>
      <c r="J35" s="25"/>
      <c r="K35" s="6">
        <v>12</v>
      </c>
      <c r="L35" s="25"/>
    </row>
    <row r="36" spans="1:12" x14ac:dyDescent="0.2">
      <c r="A36" s="6">
        <v>111</v>
      </c>
      <c r="B36" s="25"/>
      <c r="C36" s="6">
        <v>91</v>
      </c>
      <c r="D36" s="25"/>
      <c r="E36" s="6">
        <v>71</v>
      </c>
      <c r="F36" s="25"/>
      <c r="G36" s="6">
        <v>51</v>
      </c>
      <c r="H36" s="25"/>
      <c r="I36" s="6">
        <v>31</v>
      </c>
      <c r="J36" s="25"/>
      <c r="K36" s="6">
        <v>11</v>
      </c>
      <c r="L36" s="25"/>
    </row>
    <row r="37" spans="1:12" x14ac:dyDescent="0.2">
      <c r="A37" s="6">
        <v>110</v>
      </c>
      <c r="B37" s="25"/>
      <c r="C37" s="6">
        <v>90</v>
      </c>
      <c r="D37" s="25"/>
      <c r="E37" s="6">
        <v>70</v>
      </c>
      <c r="F37" s="25"/>
      <c r="G37" s="6">
        <v>50</v>
      </c>
      <c r="H37" s="25"/>
      <c r="I37" s="6">
        <v>30</v>
      </c>
      <c r="J37" s="25">
        <v>2</v>
      </c>
      <c r="K37" s="6">
        <v>10</v>
      </c>
      <c r="L37" s="25"/>
    </row>
    <row r="38" spans="1:12" x14ac:dyDescent="0.2">
      <c r="A38" s="6">
        <v>109</v>
      </c>
      <c r="B38" s="25"/>
      <c r="C38" s="6">
        <v>89</v>
      </c>
      <c r="D38" s="25"/>
      <c r="E38" s="6">
        <v>69</v>
      </c>
      <c r="F38" s="25"/>
      <c r="G38" s="6">
        <v>49</v>
      </c>
      <c r="H38" s="25"/>
      <c r="I38" s="6">
        <v>29</v>
      </c>
      <c r="J38" s="25">
        <v>2</v>
      </c>
      <c r="K38" s="6">
        <v>9</v>
      </c>
      <c r="L38" s="25">
        <v>1</v>
      </c>
    </row>
    <row r="39" spans="1:12" x14ac:dyDescent="0.2">
      <c r="A39" s="6">
        <v>108</v>
      </c>
      <c r="B39" s="25"/>
      <c r="C39" s="6">
        <v>88</v>
      </c>
      <c r="D39" s="25"/>
      <c r="E39" s="6">
        <v>68</v>
      </c>
      <c r="F39" s="25"/>
      <c r="G39" s="6">
        <v>48</v>
      </c>
      <c r="H39" s="25">
        <v>1</v>
      </c>
      <c r="I39" s="6">
        <v>28</v>
      </c>
      <c r="J39" s="25"/>
      <c r="K39" s="6">
        <v>8</v>
      </c>
      <c r="L39" s="25"/>
    </row>
    <row r="40" spans="1:12" x14ac:dyDescent="0.2">
      <c r="A40" s="6">
        <v>107</v>
      </c>
      <c r="B40" s="25"/>
      <c r="C40" s="6">
        <v>87</v>
      </c>
      <c r="D40" s="25"/>
      <c r="E40" s="6">
        <v>67</v>
      </c>
      <c r="F40" s="25"/>
      <c r="G40" s="6">
        <v>47</v>
      </c>
      <c r="H40" s="25">
        <v>3</v>
      </c>
      <c r="I40" s="6">
        <v>27</v>
      </c>
      <c r="J40" s="25"/>
      <c r="K40" s="6">
        <v>7</v>
      </c>
      <c r="L40" s="25"/>
    </row>
    <row r="41" spans="1:12" x14ac:dyDescent="0.2">
      <c r="A41" s="6">
        <v>106</v>
      </c>
      <c r="B41" s="25"/>
      <c r="C41" s="6">
        <v>86</v>
      </c>
      <c r="D41" s="25"/>
      <c r="E41" s="6">
        <v>66</v>
      </c>
      <c r="F41" s="25"/>
      <c r="G41" s="6">
        <v>46</v>
      </c>
      <c r="H41" s="25"/>
      <c r="I41" s="6">
        <v>26</v>
      </c>
      <c r="J41" s="25">
        <v>1</v>
      </c>
      <c r="K41" s="6">
        <v>6</v>
      </c>
      <c r="L41" s="25"/>
    </row>
    <row r="42" spans="1:12" x14ac:dyDescent="0.2">
      <c r="A42" s="6">
        <v>105</v>
      </c>
      <c r="B42" s="25"/>
      <c r="C42" s="6">
        <v>85</v>
      </c>
      <c r="D42" s="25"/>
      <c r="E42" s="6">
        <v>65</v>
      </c>
      <c r="F42" s="25"/>
      <c r="G42" s="6">
        <v>45</v>
      </c>
      <c r="H42" s="25">
        <v>4</v>
      </c>
      <c r="I42" s="6">
        <v>25</v>
      </c>
      <c r="J42" s="25">
        <v>1</v>
      </c>
      <c r="K42" s="6">
        <v>5</v>
      </c>
      <c r="L42" s="25"/>
    </row>
    <row r="43" spans="1:12" x14ac:dyDescent="0.2">
      <c r="A43" s="6">
        <v>104</v>
      </c>
      <c r="B43" s="25"/>
      <c r="C43" s="6">
        <v>84</v>
      </c>
      <c r="D43" s="25">
        <v>1</v>
      </c>
      <c r="E43" s="6">
        <v>64</v>
      </c>
      <c r="F43" s="25"/>
      <c r="G43" s="6">
        <v>44</v>
      </c>
      <c r="H43" s="25"/>
      <c r="I43" s="6">
        <v>24</v>
      </c>
      <c r="J43" s="25"/>
      <c r="K43" s="6">
        <v>4</v>
      </c>
      <c r="L43" s="25"/>
    </row>
    <row r="44" spans="1:12" x14ac:dyDescent="0.2">
      <c r="A44" s="6">
        <v>103</v>
      </c>
      <c r="B44" s="25"/>
      <c r="C44" s="6">
        <v>83</v>
      </c>
      <c r="D44" s="25"/>
      <c r="E44" s="6">
        <v>63</v>
      </c>
      <c r="F44" s="25">
        <v>1</v>
      </c>
      <c r="G44" s="6">
        <v>43</v>
      </c>
      <c r="H44" s="25">
        <v>2</v>
      </c>
      <c r="I44" s="6">
        <v>23</v>
      </c>
      <c r="J44" s="25"/>
      <c r="K44" s="6">
        <v>3</v>
      </c>
      <c r="L44" s="25"/>
    </row>
    <row r="45" spans="1:12" x14ac:dyDescent="0.2">
      <c r="A45" s="6">
        <v>102</v>
      </c>
      <c r="B45" s="25"/>
      <c r="C45" s="6">
        <v>82</v>
      </c>
      <c r="D45" s="25"/>
      <c r="E45" s="6">
        <v>62</v>
      </c>
      <c r="F45" s="25"/>
      <c r="G45" s="6">
        <v>42</v>
      </c>
      <c r="H45" s="25"/>
      <c r="I45" s="6">
        <v>22</v>
      </c>
      <c r="J45" s="25">
        <v>2</v>
      </c>
      <c r="K45" s="6">
        <v>2</v>
      </c>
      <c r="L45" s="25"/>
    </row>
    <row r="46" spans="1:12" x14ac:dyDescent="0.2">
      <c r="A46" s="6">
        <v>101</v>
      </c>
      <c r="B46" s="25"/>
      <c r="C46" s="6">
        <v>81</v>
      </c>
      <c r="D46" s="25"/>
      <c r="E46" s="6">
        <v>61</v>
      </c>
      <c r="F46" s="25">
        <v>1</v>
      </c>
      <c r="G46" s="6">
        <v>41</v>
      </c>
      <c r="H46" s="25"/>
      <c r="I46" s="6">
        <v>21</v>
      </c>
      <c r="J46" s="25"/>
      <c r="K46" s="6">
        <v>1</v>
      </c>
      <c r="L46" s="25"/>
    </row>
    <row r="47" spans="1:12" x14ac:dyDescent="0.2">
      <c r="A47" s="6" t="s">
        <v>1</v>
      </c>
      <c r="B47" s="6"/>
      <c r="C47" s="6" t="s">
        <v>2</v>
      </c>
      <c r="D47" s="6"/>
      <c r="E47" s="132" t="s">
        <v>147</v>
      </c>
      <c r="F47" s="133"/>
      <c r="G47" s="133"/>
      <c r="H47" s="133"/>
      <c r="I47" s="133"/>
      <c r="J47" s="134"/>
      <c r="K47" s="6">
        <v>0</v>
      </c>
      <c r="L47" s="25"/>
    </row>
  </sheetData>
  <mergeCells count="44">
    <mergeCell ref="E47:J47"/>
    <mergeCell ref="A20:D20"/>
    <mergeCell ref="G20:H20"/>
    <mergeCell ref="I20:L20"/>
    <mergeCell ref="A23:C23"/>
    <mergeCell ref="D23:E23"/>
    <mergeCell ref="A25:L25"/>
    <mergeCell ref="A18:D18"/>
    <mergeCell ref="G18:H18"/>
    <mergeCell ref="I18:L18"/>
    <mergeCell ref="A19:D19"/>
    <mergeCell ref="G19:H19"/>
    <mergeCell ref="I19:L19"/>
    <mergeCell ref="A16:D16"/>
    <mergeCell ref="G16:H16"/>
    <mergeCell ref="I16:L16"/>
    <mergeCell ref="A17:D17"/>
    <mergeCell ref="G17:H17"/>
    <mergeCell ref="I17:L17"/>
    <mergeCell ref="A14:D14"/>
    <mergeCell ref="G14:H14"/>
    <mergeCell ref="I14:L14"/>
    <mergeCell ref="A15:D15"/>
    <mergeCell ref="G15:H15"/>
    <mergeCell ref="I15:L15"/>
    <mergeCell ref="A12:D12"/>
    <mergeCell ref="G12:H12"/>
    <mergeCell ref="I12:L12"/>
    <mergeCell ref="A13:D13"/>
    <mergeCell ref="G13:H13"/>
    <mergeCell ref="I13:L13"/>
    <mergeCell ref="A1:L2"/>
    <mergeCell ref="A10:D10"/>
    <mergeCell ref="G10:H10"/>
    <mergeCell ref="I10:L10"/>
    <mergeCell ref="A11:D11"/>
    <mergeCell ref="G11:H11"/>
    <mergeCell ref="I11:L11"/>
    <mergeCell ref="A8:L8"/>
    <mergeCell ref="C3:J3"/>
    <mergeCell ref="A6:B6"/>
    <mergeCell ref="C6:D6"/>
    <mergeCell ref="H6:L6"/>
    <mergeCell ref="F6:G6"/>
  </mergeCells>
  <phoneticPr fontId="2" type="noConversion"/>
  <dataValidations count="1">
    <dataValidation type="whole" operator="greaterThan" allowBlank="1" showErrorMessage="1" errorTitle="Upozornění" error="Zadejte prosím celočíselnou hodnotu" sqref="B27 B30:B46 D27:D46 F27:F46 H27:H46 J27:J46 L27:L47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92" orientation="portrait" horizontalDpi="300" verticalDpi="300" r:id="rId1"/>
  <headerFooter alignWithMargins="0">
    <oddHeader>&amp;R&amp;"Calibri"&amp;10&amp;K000000C2-Internal&amp;1#</oddHeader>
    <oddFooter>Stránka 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6</vt:i4>
      </vt:variant>
    </vt:vector>
  </HeadingPairs>
  <TitlesOfParts>
    <vt:vector size="13" baseType="lpstr">
      <vt:lpstr>Pokyny</vt:lpstr>
      <vt:lpstr>Cvrček 2025</vt:lpstr>
      <vt:lpstr>Klokánek 2025</vt:lpstr>
      <vt:lpstr>Benjamín 2025</vt:lpstr>
      <vt:lpstr>Kadet 2025</vt:lpstr>
      <vt:lpstr>Junior 2025</vt:lpstr>
      <vt:lpstr>Student 2025</vt:lpstr>
      <vt:lpstr>'Benjamín 2025'!Oblast_tisku</vt:lpstr>
      <vt:lpstr>'Cvrček 2025'!Oblast_tisku</vt:lpstr>
      <vt:lpstr>'Junior 2025'!Oblast_tisku</vt:lpstr>
      <vt:lpstr>'Kadet 2025'!Oblast_tisku</vt:lpstr>
      <vt:lpstr>'Klokánek 2025'!Oblast_tisku</vt:lpstr>
      <vt:lpstr>'Student 2025'!Oblast_tisku</vt:lpstr>
    </vt:vector>
  </TitlesOfParts>
  <Company>Gymnázium Benešov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Matematický klokan 2024 - výsledkový formulář</dc:title>
  <dc:creator>Gymnázium Benešov</dc:creator>
  <cp:lastModifiedBy>radek.zima</cp:lastModifiedBy>
  <cp:lastPrinted>2025-04-07T10:41:58Z</cp:lastPrinted>
  <dcterms:created xsi:type="dcterms:W3CDTF">2004-03-08T09:29:28Z</dcterms:created>
  <dcterms:modified xsi:type="dcterms:W3CDTF">2025-04-14T09:37:08Z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7a70be-9428-4198-8dbd-5dd218ff11f4_Enabled">
    <vt:lpwstr>true</vt:lpwstr>
  </property>
  <property fmtid="{D5CDD505-2E9C-101B-9397-08002B2CF9AE}" pid="3" name="MSIP_Label_e67a70be-9428-4198-8dbd-5dd218ff11f4_SetDate">
    <vt:lpwstr>2023-02-27T20:34:45Z</vt:lpwstr>
  </property>
  <property fmtid="{D5CDD505-2E9C-101B-9397-08002B2CF9AE}" pid="4" name="MSIP_Label_e67a70be-9428-4198-8dbd-5dd218ff11f4_Method">
    <vt:lpwstr>Standard</vt:lpwstr>
  </property>
  <property fmtid="{D5CDD505-2E9C-101B-9397-08002B2CF9AE}" pid="5" name="MSIP_Label_e67a70be-9428-4198-8dbd-5dd218ff11f4_Name">
    <vt:lpwstr>L002S001</vt:lpwstr>
  </property>
  <property fmtid="{D5CDD505-2E9C-101B-9397-08002B2CF9AE}" pid="6" name="MSIP_Label_e67a70be-9428-4198-8dbd-5dd218ff11f4_SiteId">
    <vt:lpwstr>2c0d789f-2311-4d29-83c5-395a89052a25</vt:lpwstr>
  </property>
  <property fmtid="{D5CDD505-2E9C-101B-9397-08002B2CF9AE}" pid="7" name="MSIP_Label_e67a70be-9428-4198-8dbd-5dd218ff11f4_ActionId">
    <vt:lpwstr>3914ec13-8fee-4564-9970-338709ed843e</vt:lpwstr>
  </property>
  <property fmtid="{D5CDD505-2E9C-101B-9397-08002B2CF9AE}" pid="8" name="MSIP_Label_e67a70be-9428-4198-8dbd-5dd218ff11f4_ContentBits">
    <vt:lpwstr>1</vt:lpwstr>
  </property>
</Properties>
</file>